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mer_y.a.zdanovich\Desktop\"/>
    </mc:Choice>
  </mc:AlternateContent>
  <bookViews>
    <workbookView xWindow="0" yWindow="0" windowWidth="28800" windowHeight="12300" activeTab="3"/>
  </bookViews>
  <sheets>
    <sheet name="I раздел Реестра" sheetId="1" r:id="rId1"/>
    <sheet name="II раздел Реестра" sheetId="2" r:id="rId2"/>
    <sheet name="III раздел Реестра" sheetId="4" r:id="rId3"/>
    <sheet name="Сведения об иниц. предложениях" sheetId="8" r:id="rId4"/>
  </sheets>
  <definedNames>
    <definedName name="_ftn1" localSheetId="0">'I раздел Реестра'!#REF!</definedName>
    <definedName name="_ftn2" localSheetId="0">'I раздел Реестра'!#REF!</definedName>
    <definedName name="_ftnref1" localSheetId="0">'I раздел Реестра'!$C$2</definedName>
    <definedName name="_ftnref2" localSheetId="0">'I раздел Реестра'!$E$2</definedName>
    <definedName name="_xlnm._FilterDatabase" localSheetId="2" hidden="1">'III раздел Реестра'!$A$2:$G$8</definedName>
    <definedName name="_xlnm._FilterDatabase" localSheetId="3" hidden="1">'Сведения об иниц. предложениях'!$A$2:$P$58</definedName>
  </definedNames>
  <calcPr calcId="162913" concurrentCalc="0"/>
  <extLst>
    <ext xmlns:x15="http://schemas.microsoft.com/office/spreadsheetml/2010/11/main" uri="{140A7094-0E35-4892-8432-C4D2E57EDEB5}">
      <x15:workbookPr chartTrackingRefBase="1"/>
    </ext>
    <ext xmlns:mx="http://schemas.microsoft.com/office/mac/excel/2008/main" uri="{7523E5D3-25F3-A5E0-1632-64F254C22452}">
      <mx:ArchID Flags="2"/>
    </ext>
  </extLst>
</workbook>
</file>

<file path=xl/calcChain.xml><?xml version="1.0" encoding="utf-8"?>
<calcChain xmlns="http://schemas.openxmlformats.org/spreadsheetml/2006/main">
  <c r="B190" i="2" l="1"/>
  <c r="B191" i="2"/>
  <c r="B192" i="2"/>
  <c r="B193" i="2"/>
  <c r="B194" i="2"/>
  <c r="B70" i="4"/>
  <c r="B71" i="4"/>
  <c r="B72" i="4"/>
  <c r="B68" i="4"/>
  <c r="B5" i="2"/>
  <c r="B6" i="2"/>
  <c r="B7" i="2"/>
  <c r="B8" i="2"/>
  <c r="B9" i="2"/>
  <c r="B10" i="2"/>
  <c r="B11" i="2"/>
  <c r="B12" i="2"/>
  <c r="B13" i="2"/>
  <c r="B14" i="2"/>
  <c r="B15" i="2"/>
  <c r="B16" i="2"/>
  <c r="B17" i="2"/>
  <c r="B18" i="2"/>
  <c r="B19" i="2"/>
  <c r="B20" i="2"/>
  <c r="B21" i="2"/>
  <c r="B22" i="2"/>
  <c r="B23" i="2"/>
  <c r="B24" i="2"/>
  <c r="B25" i="2"/>
  <c r="B26" i="2"/>
  <c r="B27" i="2"/>
  <c r="B28" i="2"/>
  <c r="B29" i="2"/>
  <c r="B30" i="2"/>
  <c r="B31" i="2"/>
  <c r="B32" i="2"/>
  <c r="B33" i="2"/>
  <c r="B34" i="2"/>
  <c r="B35" i="2"/>
  <c r="B36" i="2"/>
  <c r="B37" i="2"/>
  <c r="B38" i="2"/>
  <c r="B39" i="2"/>
  <c r="B40" i="2"/>
  <c r="B41" i="2"/>
  <c r="B42" i="2"/>
  <c r="B43" i="2"/>
  <c r="B44" i="2"/>
  <c r="B45" i="2"/>
  <c r="B46" i="2"/>
  <c r="B47" i="2"/>
  <c r="B48" i="2"/>
  <c r="B49" i="2"/>
  <c r="B50" i="2"/>
  <c r="B51" i="2"/>
  <c r="B52" i="2"/>
  <c r="B53" i="2"/>
  <c r="B54" i="2"/>
  <c r="B55" i="2"/>
  <c r="B56" i="2"/>
  <c r="B57" i="2"/>
  <c r="B58" i="2"/>
  <c r="B59" i="2"/>
  <c r="B60" i="2"/>
  <c r="B61" i="2"/>
  <c r="B62" i="2"/>
  <c r="B63" i="2"/>
  <c r="B64" i="2"/>
  <c r="B65" i="2"/>
  <c r="B66" i="2"/>
  <c r="B67" i="2"/>
  <c r="B68" i="2"/>
  <c r="B69" i="2"/>
  <c r="B70" i="2"/>
  <c r="B71" i="2"/>
  <c r="B72" i="2"/>
  <c r="B73" i="2"/>
  <c r="B74" i="2"/>
  <c r="B75" i="2"/>
  <c r="B76" i="2"/>
  <c r="B77" i="2"/>
  <c r="B78" i="2"/>
  <c r="B79" i="2"/>
  <c r="B80" i="2"/>
  <c r="B81" i="2"/>
  <c r="B82" i="2"/>
  <c r="B83" i="2"/>
  <c r="B84" i="2"/>
  <c r="B85" i="2"/>
  <c r="B86" i="2"/>
  <c r="B87" i="2"/>
  <c r="B88" i="2"/>
  <c r="B89" i="2"/>
  <c r="B90" i="2"/>
  <c r="B91" i="2"/>
  <c r="B92" i="2"/>
  <c r="B93" i="2"/>
  <c r="B94" i="2"/>
  <c r="B95" i="2"/>
  <c r="B96" i="2"/>
  <c r="B97" i="2"/>
  <c r="B98" i="2"/>
  <c r="B99" i="2"/>
  <c r="B100" i="2"/>
  <c r="B101" i="2"/>
  <c r="B102" i="2"/>
  <c r="B103" i="2"/>
  <c r="B104" i="2"/>
  <c r="B105" i="2"/>
  <c r="B106" i="2"/>
  <c r="B107" i="2"/>
  <c r="B108" i="2"/>
  <c r="B109" i="2"/>
  <c r="B110" i="2"/>
  <c r="B111" i="2"/>
  <c r="B112" i="2"/>
  <c r="B113" i="2"/>
  <c r="B114" i="2"/>
  <c r="B115" i="2"/>
  <c r="B116" i="2"/>
  <c r="B117" i="2"/>
  <c r="B118" i="2"/>
  <c r="B119" i="2"/>
  <c r="B120" i="2"/>
  <c r="B121" i="2"/>
  <c r="B122" i="2"/>
  <c r="B123" i="2"/>
  <c r="B124" i="2"/>
  <c r="B125" i="2"/>
  <c r="B126" i="2"/>
  <c r="B127" i="2"/>
  <c r="B128" i="2"/>
  <c r="B129" i="2"/>
  <c r="B130" i="2"/>
  <c r="B131" i="2"/>
  <c r="B132" i="2"/>
  <c r="B133" i="2"/>
  <c r="B134" i="2"/>
  <c r="B135" i="2"/>
  <c r="B136" i="2"/>
  <c r="B137" i="2"/>
  <c r="B138" i="2"/>
  <c r="B139" i="2"/>
  <c r="B140" i="2"/>
  <c r="B141" i="2"/>
  <c r="B142" i="2"/>
  <c r="B143" i="2"/>
  <c r="B144" i="2"/>
  <c r="B145" i="2"/>
  <c r="B146" i="2"/>
  <c r="B147" i="2"/>
  <c r="B148" i="2"/>
  <c r="B149" i="2"/>
  <c r="B150" i="2"/>
  <c r="B151" i="2"/>
  <c r="B152" i="2"/>
  <c r="B153" i="2"/>
  <c r="B154" i="2"/>
  <c r="B155" i="2"/>
  <c r="B156" i="2"/>
  <c r="B157" i="2"/>
  <c r="B158" i="2"/>
  <c r="B159" i="2"/>
  <c r="B160" i="2"/>
  <c r="B161" i="2"/>
  <c r="B162" i="2"/>
  <c r="B163" i="2"/>
  <c r="B164" i="2"/>
  <c r="B165" i="2"/>
  <c r="B166" i="2"/>
  <c r="B167" i="2"/>
  <c r="B168" i="2"/>
  <c r="B169" i="2"/>
  <c r="B170" i="2"/>
  <c r="B171" i="2"/>
  <c r="B172" i="2"/>
  <c r="B173" i="2"/>
  <c r="B174" i="2"/>
  <c r="I147" i="8"/>
</calcChain>
</file>

<file path=xl/comments1.xml><?xml version="1.0" encoding="utf-8"?>
<comments xmlns="http://schemas.openxmlformats.org/spreadsheetml/2006/main">
  <authors>
    <author>Исаков Бабек Джамалович</author>
  </authors>
  <commentList>
    <comment ref="B2" authorId="0" shapeId="0">
      <text>
        <r>
          <rPr>
            <sz val="9"/>
            <color indexed="81"/>
            <rFont val="Tahoma"/>
            <family val="2"/>
            <charset val="204"/>
          </rPr>
          <t xml:space="preserve">Указывается наименование юридического лица, государственного органа, органа местного самоуправления или фамилия, имя, отчество (при наличии) индивидуального предпринимателя.
</t>
        </r>
      </text>
    </comment>
    <comment ref="C2" authorId="0" shapeId="0">
      <text>
        <r>
          <rPr>
            <sz val="9"/>
            <color indexed="81"/>
            <rFont val="Tahoma"/>
            <family val="2"/>
            <charset val="204"/>
          </rPr>
          <t xml:space="preserve">Указывается в соответствии с частью 2 статьи 1 Федерального закона "Об экспериментальных правовых режимах в сфере цифровых инноваций в Российской Федерации".
</t>
        </r>
      </text>
    </comment>
    <comment ref="E2" authorId="0" shapeId="0">
      <text>
        <r>
          <rPr>
            <sz val="9"/>
            <color rgb="FF000000"/>
            <rFont val="Tahoma"/>
            <family val="2"/>
            <charset val="204"/>
          </rPr>
          <t xml:space="preserve">Указывается в соответствии с перечнем технологий, утвержденным постановлением Правительства Российской Федерации от 28 октября 2020 г. № 1750 "Об утверждении перечня технологий, применяемых в рамках экспериментальных правовых режимов в сфере цифровых инноваций".
</t>
        </r>
      </text>
    </comment>
  </commentList>
</comments>
</file>

<file path=xl/sharedStrings.xml><?xml version="1.0" encoding="utf-8"?>
<sst xmlns="http://schemas.openxmlformats.org/spreadsheetml/2006/main" count="3706" uniqueCount="1353">
  <si>
    <t xml:space="preserve">Номер реестровой записи </t>
  </si>
  <si>
    <t>Инициатор (инициаторы) установления экспериментального правового режима</t>
  </si>
  <si>
    <t xml:space="preserve">Описание цифровой инновации </t>
  </si>
  <si>
    <t>Срок действия экспериментального правового режима в соответствии с программой экспериментального правового режима</t>
  </si>
  <si>
    <t>Дата установления экспериментального правового режима</t>
  </si>
  <si>
    <t>Основание приостановления действия экспериментального правового режима</t>
  </si>
  <si>
    <t>Дата возобновления действия экспериментального правового режима</t>
  </si>
  <si>
    <t>Дата приостановления действия экспериментального правового режима</t>
  </si>
  <si>
    <t>Срок приостановления действия экспериментального правового режима</t>
  </si>
  <si>
    <t>Основание досрочного прекращения действия экспериментального правового режима</t>
  </si>
  <si>
    <t>Номер реестровой записи экспериментального правового режима в соответствии с разделом I реестра</t>
  </si>
  <si>
    <t xml:space="preserve">Порядковый номер </t>
  </si>
  <si>
    <t>Дата приобретения статуса субъекта экспериментального правового режима</t>
  </si>
  <si>
    <t>Дата и номер акта о прекращении статуса субъекта экспериментального правового режима</t>
  </si>
  <si>
    <t>Основание приостановления статуса субъекта экспериментального правового режима</t>
  </si>
  <si>
    <t>Дата возобновления статуса субъекта экспериментального правового режима</t>
  </si>
  <si>
    <t>Дата прекращения cтатуса субъекта экспериментального правового режима</t>
  </si>
  <si>
    <t>Порядковый номер</t>
  </si>
  <si>
    <t>Номер реестровой записи экспериментального правового режима в соответствии с разделом I реестра, на присоединение                  к которому подана заявка</t>
  </si>
  <si>
    <t xml:space="preserve">ИНН, ОГРН для юридического лица, органа местного самоуправления,  государственного органа или ИНН, ОГРНИП для индивидуального предпринимателя  </t>
  </si>
  <si>
    <t>Дата изменения экспериментального правового режима</t>
  </si>
  <si>
    <t>Направление разработки, апробации и внедрения цифровых инноваций</t>
  </si>
  <si>
    <t>Технология или технологии, применяемые в рамках экспериментального правового режима</t>
  </si>
  <si>
    <t xml:space="preserve">ИНН, ОГРН для юридического лица, государственного органа, органа местного самоуправления  или ИНН, ОГРНИП для индивидуального предпринимателя  </t>
  </si>
  <si>
    <t>Cрок участия  субъекта экспериментального правового режима в экспериментальном правовом режиме в соответствии с программой экспериментального правового режима</t>
  </si>
  <si>
    <t>Дата и номер акта Правительства Российской Федерации об установлении экспериментального правового режима и утверждении программы экспериментального правового режима</t>
  </si>
  <si>
    <t>Дата и номер акта Правительства Российской Федерации о приостановлении действия экспериментального правового режима</t>
  </si>
  <si>
    <t>Адрес (место нахождения) юридического лица, государственного органа, органа местного самоуправления или место жительства  индивидуального предпринимателя, номер контактного телефона, адрес электронной почты, адрес официального сайта в информационно-телекоммуникационной сети «Интернет»</t>
  </si>
  <si>
    <t>Дата и номер акта Правительства Российской Федерации  об изменении экспериментального правового режима</t>
  </si>
  <si>
    <t xml:space="preserve">Дата
прекращения (в том числе досрочного) действия
экспериментального правового режима
</t>
  </si>
  <si>
    <t>Дата приостановления статуса субъекта экспериментального правового режима</t>
  </si>
  <si>
    <t>Принятое решение о присоединении или об отказе в присоединении к экспериментальному правовому режиму</t>
  </si>
  <si>
    <t xml:space="preserve">Дата внесения сведений об  инициативном предложении об установлении экспериментального правового режима в уполномоченный орган </t>
  </si>
  <si>
    <t>ИНН, ОГРН для юридического лица, органа местного самоуправления, государственного органа или ИНН, ОГРНИП для индивидуального предпринимателя</t>
  </si>
  <si>
    <t>Описание цифровой инновации</t>
  </si>
  <si>
    <t>Срок приостановления статуса субъекта экспериментального правового режима</t>
  </si>
  <si>
    <t>III. Сведения о заявках на присоединение к экспериментальным правовым режимам в сфере цифровых инноваций</t>
  </si>
  <si>
    <t xml:space="preserve">Наименование  юридического лица, государственного органа, органа местного самоуправления  или фамилия, имя, отчество (при наличии) индивидуального предпринимателя </t>
  </si>
  <si>
    <t>II. Cведения о субъектах экспериментальных правовых режимов в сфере цифровых инноваций</t>
  </si>
  <si>
    <t>Основание  прекращения статуса субъекта экспериментального правового режима</t>
  </si>
  <si>
    <t xml:space="preserve">Наименование юридического лица, государственного органа, органа местного самоуправления или фамилия, имя, отчество (при наличии) индивидуального предпринимателя </t>
  </si>
  <si>
    <t xml:space="preserve"> Дата и номер акта о приобретении статуса субъекта экспериментального правового режима</t>
  </si>
  <si>
    <t>Дата и номер акта о приостановления статуса субъекта экспериментального правового режима</t>
  </si>
  <si>
    <t>Дата и номер акта о возобновлении статуса субъекта экспериментального правового режима</t>
  </si>
  <si>
    <t>I. Сведения об экспериментальных правовых режимах в сфере цифровых инноваций</t>
  </si>
  <si>
    <t xml:space="preserve">Дата и номер акта о досрочном  прекращении действия экспериментального правового режима   </t>
  </si>
  <si>
    <t xml:space="preserve">Адрес (место нахождения) юридического лица, государственного органа, органа местного самоуправления или место жительства индивидуального предпринимателя, номер контактного телефона, адрес электронной почты, адрес официального сайта в информационно-телекоммуникационной сети «Интернет» </t>
  </si>
  <si>
    <t>Сведения о ходе рассмотрения поступивших инициативных предложений в сфере цифровых инноваций</t>
  </si>
  <si>
    <t>Сведения о результатах рассмотрения инициативного предложения  органами власти и организацией предпринимательского сообщества: 1 - отказ в установлении ЭПР; 2 - согласование установления ЭПР в случае учета замечаний; 3 - внесение инициативного предложения в Правительство Российской Федерации</t>
  </si>
  <si>
    <t>Сведения о результатах первичного рассмотрения в Минэкономразвития России инициативного предложения: 1 - отказ в установлении ЭПР; 2 - направление  инициативного предложения в органы власти и организацию предпринимательского сообщества</t>
  </si>
  <si>
    <t>Сведения о выводе, содержащемся в заключении Минэкономразвития России по результатам оценки инициативного предложения: 1 - о возможности установления ЭПР в соответствии с  инициативным предложением; 2 - о возможности установления ЭПР в случае учета замечаний по инициативному предложению; 3 - о невозможности установления ЭПР</t>
  </si>
  <si>
    <t xml:space="preserve"> Сведения о принятом решении Координационного органа:  1 - отказ в установлении ЭПР; 2 - согласование установления ЭПР в случае учета замечаний; 3 - внесение проекта акта об установлении ЭПР и утверждении программы ЭПР на рассмотрение Правительства Российской Федерации</t>
  </si>
  <si>
    <t>Технология или технологии, применяемые в рамках экспериментального правового режима (далее - ЭПР)</t>
  </si>
  <si>
    <t xml:space="preserve">Дата и номер акта Правительства Российской Федерации об установлении ЭПР и утверждении программы ЭПР или сведения об отказе в установлении ЭПР </t>
  </si>
  <si>
    <t>Номер реестровой записи ЭПР в соответствии с разделом I реестра ЭПР</t>
  </si>
  <si>
    <t>—</t>
  </si>
  <si>
    <t>ГК "САЛЮС"</t>
  </si>
  <si>
    <t>Данные не представлены</t>
  </si>
  <si>
    <t>Физическое лицо</t>
  </si>
  <si>
    <t>ИНН 7451208332, ОГРН 1047423521386</t>
  </si>
  <si>
    <t>Архитектурно-строительное проектирование, строительство, капитальный ремонт, реконструкция, снос объектов капитального строительства, эксплуатация зданий, сооружений</t>
  </si>
  <si>
    <t>СРО "Союз строительных компаний Урала и Сибири"</t>
  </si>
  <si>
    <t>ИНН 7453198672, ОГРН 1087400001897</t>
  </si>
  <si>
    <t>Предполагается реализовать ведение общего и специальных журналов учета выполнения работ, а также исполнительной документации при строительстве, реконструкции, капитальном ремонте объектов капитального строительства в электронном виде, с применением технологий распределенных реестров, на основе свободно-распространяемого программного обеспечения с открытым исходным кодом</t>
  </si>
  <si>
    <t>Технологии систем распределенного реестра, в том числе в области 
обеспечения целостности и непротиворечивости данных</t>
  </si>
  <si>
    <t xml:space="preserve">Технологии систем распределенного реестра, в том числе в области обеспечения целостности и непротиворечивости данных
</t>
  </si>
  <si>
    <t>Министерство строительства и инфраструктуры Челябинской области</t>
  </si>
  <si>
    <t>Правительство Белгородской области</t>
  </si>
  <si>
    <t>ИНН 3124016792, ОГРН 1023101674650</t>
  </si>
  <si>
    <t>Фармацевтическая деятельность в части дистанционной торговли рецептурными лекарственными препаратами, отпуск которых возможен при условии наличия у пациента электронного рецепта (за исключением наркотических лекарственных препаратов и психотропных лекарственных препаратов, а также спиртосодержащих лекарственных препаратов с объёмной долей этилового  пирта свыше 25 процентов)</t>
  </si>
  <si>
    <t>Технологии цифровой
идентификации и аутентификации;
- платёжные технологии и
технологии, используемые для
перевода электронных денежных
средств;
- технологии электронной подписи;
- технологии обеспечения
информационной безопасности;
- технологии хранения данных,
включая облачные технологии</t>
  </si>
  <si>
    <t>Продажа товаров, работ, услуг дистанционным способом</t>
  </si>
  <si>
    <t xml:space="preserve">ООО "Медицинские Скрининг Системы" </t>
  </si>
  <si>
    <t>ИНН 4027136373 ОГРН 1184027003940</t>
  </si>
  <si>
    <t>Медицинская деятельность, в том числе с применением телемедицинских технологий и технологий сбора и обработки сведений о состоянии здоровья и диагнозах граждан, фармацевтическая деятельность</t>
  </si>
  <si>
    <t>Компьютерное зрение; Машинные рекомендации и поддержка принятия решений; Нейроинтерфейсы.</t>
  </si>
  <si>
    <t>ИНН 3827056686
ОГРН 1183850015337</t>
  </si>
  <si>
    <t xml:space="preserve">Министерство природных ресурсов и экологии Новосибирской области </t>
  </si>
  <si>
    <t>ИНН 5406558540
ОГРН 1105406000798</t>
  </si>
  <si>
    <t>Предоставление государственных и муниципальных услуг и осуществление государственного контроля (надзора) и муниципального контроля</t>
  </si>
  <si>
    <t xml:space="preserve">Предполагается реализовать выдачу заявителям органом исполнительной власти в рамках государственной услуги разрешения на добычу охотничьих ресурсов в электронном виде </t>
  </si>
  <si>
    <t>Подсистема «Охота» государственной информационной системы Новосибирской области «Межведомственная автоматизированная информационная система»</t>
  </si>
  <si>
    <t>Национальная ассоциация авторов и правообладателей</t>
  </si>
  <si>
    <t>ИНН 7722395640 ОГРН 1177700006054</t>
  </si>
  <si>
    <t>Предлагается разработка нового метода выпуска недостающей денежной массы в экономику Российской Федерации</t>
  </si>
  <si>
    <t xml:space="preserve"> Финансовый рынок</t>
  </si>
  <si>
    <t>АО «Российский экспортный центр»</t>
  </si>
  <si>
    <t>ИНН 7703376553
ОГРН 1157746363994</t>
  </si>
  <si>
    <t>Предоставление государственных и муниципальных услуг и осуществление государственного контроля (надзора) и муниципального контроля, осуществление иных полномочий и функций государственными органами и органами местного самоуправления</t>
  </si>
  <si>
    <t>Нейротехнологии и технологии искусственного интеллекта, в том числе технологии в области машинных рекомендаций и поддержки принятия решений.
Технологии работы с большими
данными, в том числе в области:
обогащения данных;
бизнес-анализа;
дескриптивной, прескриптивной,
предиктивной и предписывающей
аналитики;
сбора, хранения и обработки данных, в том числе децентрализованных. Отраслевые цифровые технологии, в том числе технологии:
направленные на цифровую
трансформацию отраслей экономики, включая технологическую трансформацию процессов, задействованных в создании продуктов (услуг), а также
технологий взаимодействия с контрагентами;
анализа данных</t>
  </si>
  <si>
    <t>Технологии работы с большими данными, в том числе в области:
обработки, утилизации  данных с использованием машинного обучения;
обогащения данных;
бизнес-анализа;
дескриптивной, прескриптивной, предиктивной и предписывающей аналитики;
сбора, хранения и обработки данных, в том числе децентрализованных.
Отраслевые цифровые технологии, в том числе технологии:
направленные на цифровую
трансформацию отраслей экономики, включая технологическую трансформацию процессов, задействованных в создании продуктов (услуг), а также
технологий взаимодействия с контрагентами;
анализа данных</t>
  </si>
  <si>
    <t>Предлагается создание новых и модифицирование действующих сервисов,         а их работоспособность, удобство и востребованность будут тестироваться (в том числе с возможностью получения реальных услуг) в рамках предоставления доступа к создаваемым/модифицируемым сервисам реальным пользователям и в процессе тестирования дорабатываться с учетом обратной связи от пользователей до
ввода в промышленную эксплуатацию таких сервисов</t>
  </si>
  <si>
    <t xml:space="preserve">Предлагается создание цифрового алгоритма, с помощью которого информационная система "Одно окно" в сфере внешнеторговой деятельности будет анализировать макроэкономические параметры, данные таможенной статистики, а также множественные параметры, относящиеся к лицам, направляющим заявления на предоставление экспортных субсидий. В результате анализа будут определяться и предлагаться конкретные параметризированные меры поддержки экспорта применительно к каждому заявителю </t>
  </si>
  <si>
    <t xml:space="preserve">ООО "Яндекс.Испытания" </t>
  </si>
  <si>
    <t xml:space="preserve">Проектирование, производство и эксплуатация транспортных средств, 
в том числе высокоавтоматизированных транспортных средств и беспилотных воздушных судов, аттестация их операторов, предоставление транспортных и логистических услуг и организация транспортного обслуживания
</t>
  </si>
  <si>
    <t xml:space="preserve">ИНН 7703435382 ОГРН 5177746092695 </t>
  </si>
  <si>
    <t>Предлагается осуществлять эксплуатацию высокоавтоматизированных транспортных средств двух категорий:
- транспортное средство, осуществляющее движение с водителем-испытателем на переднем пассажирском сидении;
- транспортное средство, осуществляющее движение без водителя (в том числе водителя-испытателя) в салоне, при удаленных маршрутизации и диспетчеризации со стороны оператора.</t>
  </si>
  <si>
    <t>1. Нейротехнологии и технологии искусственного интеллекта, в том числе технологии в области:
- компьютерного зрения;
- машинных рекомендаций и поддержки принятия решений.
2. Технологии работы с большими данными, в том числе в области:
- прослеживаемости и интероперабельности данных;
- программно-определяемых хранилищ данных;
- обработки, утилизации данных с использованием машинного обучения;
- обогащения данных;
- дескриптивной, прескриптивной, предиктивной и предписывающей аналитики;
- сбора, хранения и обработки данных, в том числе децентрализованных.
3. Технологии робототехники и сенсорики, в том числе в области:
- сенсоромоторной координации и пространственного позиционирования;
- сенсоров и обработки сенсорной информации;
- интеллектуальных систем управления робототехническими системами;
- систем автоматизации управления.
4. Технологии промышленного интернета (интернет вещей), в том числе в области автономного принятия решений.
5. Отраслевые цифровые технологии, в том числе технологии:
- направленные на цифровую трансформацию отраслей экономики, включая технологическую трансформацию процессов, задействованных в создании продуктов (услуг), также технологий взаимодействия с контрагентами;
- анализа данных.</t>
  </si>
  <si>
    <t>ООО «Иван – Ник»</t>
  </si>
  <si>
    <t>ИНН 7017482394, ОГРН 1217000001745</t>
  </si>
  <si>
    <t>ООО «Региональный оператор «Беспилотные системы»</t>
  </si>
  <si>
    <t>Проектирование, производство и эксплуатация транспортных средств, в том числе высокоавтоматизированных транспортных средств и беспилотных воздушных судов, аттестация их операторов, предоставление транспортных и логистических услуг и организация транспортного обслуживания</t>
  </si>
  <si>
    <t xml:space="preserve">Технология работы с большими данными в области сбора, хранения и обработки данных, в том числе децентрализованных.
Производственная технология в области управления производством.
Технологии робототехники и сенсорики в области сенсоров и обработки сенсорной информации; сенсоров и систем сбора, обработки информации для эффективного функционирования робототехнических систем; интеллектуальных систем управления робототехническими системами; систем автоматизации управления.
Технология беспроводной связи в области защищенной телекоммуникации
</t>
  </si>
  <si>
    <t xml:space="preserve"> ООО «ПЛАЗ» </t>
  </si>
  <si>
    <t xml:space="preserve">ИНН 245723155905, ОГРН 5067847004341 </t>
  </si>
  <si>
    <t xml:space="preserve"> ООО «Аэромакс»</t>
  </si>
  <si>
    <t>ИНН 7703104630, ОГРН 1177746007900</t>
  </si>
  <si>
    <t>ООО «Тайбер»</t>
  </si>
  <si>
    <t>ИНН 771501885670,  ОГРН 1147748031705</t>
  </si>
  <si>
    <t xml:space="preserve">АО «НПП Радар ММС» </t>
  </si>
  <si>
    <t>ИНН 780105167705, ОГРН 1027807560186</t>
  </si>
  <si>
    <t xml:space="preserve">АО «Национальный центр вертолетостроения им. М.Л. Миля и Н.И. Камова» </t>
  </si>
  <si>
    <t>ИНН 7718016666, ОГРН 1027739032969</t>
  </si>
  <si>
    <t>ООО «ТАиП»</t>
  </si>
  <si>
    <t>ИНН 780428838157, ОГРН 1057811020080</t>
  </si>
  <si>
    <t xml:space="preserve">ООО «КБ Русь» </t>
  </si>
  <si>
    <t>ИНН 366600208390, ОГРН  1183668045615</t>
  </si>
  <si>
    <t xml:space="preserve">ООО «Индустриальные дроны» </t>
  </si>
  <si>
    <t>ИНН 272316521758, ОГРН 1197746412929</t>
  </si>
  <si>
    <t xml:space="preserve">ФГБУН Институт теплофизики СО РАН </t>
  </si>
  <si>
    <t>ИНН 540810164461, ОГРН 1025403648786</t>
  </si>
  <si>
    <t xml:space="preserve">ООО «СибАэроКрафт» </t>
  </si>
  <si>
    <t>ИНН 701800154709, ОГРН 1165476071980</t>
  </si>
  <si>
    <t xml:space="preserve">ФГУП СибНИА им. Чаплыгина </t>
  </si>
  <si>
    <t>ИНН 5401101598, ОГРН  1025400530836</t>
  </si>
  <si>
    <t xml:space="preserve">АО «Авиационный сертификационный Центр «СибНИА-ТЕСТ»               </t>
  </si>
  <si>
    <t>ИНН 5401257524, ОГРН 1055401204011</t>
  </si>
  <si>
    <t>1, 2</t>
  </si>
  <si>
    <t>Сведения о выводе, содержащемся в заключении высшего исполнительного органа государственной власти субъекта Российской Федерации
по результатам оценки инициативного предложения: 1 - о возможности установления ЭПР в соответствии с  инициативным предложением; 2 - о возможности установления ЭПР в случае учета замечаний по инициативному предложению; 3 - о невозможности установления ЭПР (при наличии нескольких органов указываются позиции каждого из них)</t>
  </si>
  <si>
    <t>Сведения о выводе, содержащемся в заключении  организации предпринимательского сообщества по результатам оценки инициативного предложения: 1 - о возможности установления ЭПР в соответствии с  инициативным предложением; 2 - о возможности установления ЭПР в случае учета замечаний по инициативному предложению; 3 - о невозможности установления ЭПР
(при наличии нескольких организаций указываются позиции каждой из них)</t>
  </si>
  <si>
    <t>Сведения о выводе, содержащемся в заключении регулирующего органа по результатам оценки инициативного предложения: 1 - о возможности установления ЭПР в соответствии с  инициативным предложением; 2 - о возможности установления ЭПР в случае учета замечаний по инициативному предложению; 3 - о невозможности установления ЭПР (при наличии нескольких органов указываются позиции каждого из них)</t>
  </si>
  <si>
    <t>ООО "Дата МАТРИКС"</t>
  </si>
  <si>
    <t xml:space="preserve">Предлагается разработка платформенных решений для сбора, валидации, подготовки и анализа данных из государственных, муниципальных и иных информационных систем, в том числе информационных систем в сфере здравоохранения, с целью проведения исследований рутинной клинической практики с помощью технологий искусственного интеллекта и (или) работы с большими данными </t>
  </si>
  <si>
    <t xml:space="preserve">Нейротехнологии и технологии искусственного интеллекта, в том числе в области обработки естественного языка; 
технологии работы с большими данными, в том числе в области обработки, утилизации данных с использованием машинного обучения, дескриптивной, прескриптивной, предиктивной и предписывающей аналитики
</t>
  </si>
  <si>
    <t>АО «Медси 2»</t>
  </si>
  <si>
    <t xml:space="preserve"> ООО «Медси Санкт-Петербург»</t>
  </si>
  <si>
    <t>ООО ««Медси-Пермь»</t>
  </si>
  <si>
    <t>ООО «Медси-Ижевск»</t>
  </si>
  <si>
    <t>ООО «МК Доктор рядом»</t>
  </si>
  <si>
    <t>ООО «Доктор рядом»</t>
  </si>
  <si>
    <t>ООО «Хорошее настроение»</t>
  </si>
  <si>
    <t xml:space="preserve"> ООО «КЛИНИКА НА МАРОСЕЙКЕ»</t>
  </si>
  <si>
    <t xml:space="preserve"> ООО «БЕРКАНАМЕДИКА»</t>
  </si>
  <si>
    <t>АО «НАЦИОНАЛЬНЫЙ МЕДИЦИНСКИЙ СЕРВИС»</t>
  </si>
  <si>
    <t xml:space="preserve">АО «Группа компаний «Медси»
</t>
  </si>
  <si>
    <t>ООО «ИННОВАЦИОННАЯ МЕДИЦИНА»</t>
  </si>
  <si>
    <t>ИНН 7710641442 ОГРН 5067746338732</t>
  </si>
  <si>
    <t>ИНН 7704261185 ОГРН 1037704021992</t>
  </si>
  <si>
    <t>ИНН 7826117076 ОГРН 1027810326774</t>
  </si>
  <si>
    <t>ИНН 5902038996 ОГРН 1165958102529</t>
  </si>
  <si>
    <t>ИНН 1831195583 ОГРН 1191832017893</t>
  </si>
  <si>
    <t>ИНН 7736253130 ОГРН 1157746867464</t>
  </si>
  <si>
    <t>ИНН 7715211034 ОГРН 1027739819898</t>
  </si>
  <si>
    <t>ИНН 7725791930 ОГРН 1137746423979</t>
  </si>
  <si>
    <t>ИНН 7709864518 ОГРН 1107746885399</t>
  </si>
  <si>
    <t>ИНН 7720349038 ОГРН 1167746741359</t>
  </si>
  <si>
    <t>ИНН 7734508979 ОГРН 1047796105170</t>
  </si>
  <si>
    <t>ИНН 9706000111 ОГРН 1197746310618</t>
  </si>
  <si>
    <t xml:space="preserve">Нейротехнологии и технологии искусственного интеллекта, в том числе технологии в области обработки естественного языка; распознавания и синтеза речи; машинных рекомендаций и поддержки принятия решений;
Технологии беспроводной связи, в том числе в области сетевых технологий 5G, 6G; защищенной телекоммуникации.
</t>
  </si>
  <si>
    <t>Предлагается создать условия для расширения возможностей проведения телемедицинских консультаций</t>
  </si>
  <si>
    <t>Медицинская деятельность, в том числе с применением телемедицинских технологий и
технологий сбора и обработки сведений о состоянии здоровья и диагнозах граждан,
фармацевтическая деятельность; проектирование, производство и эксплуатация транспортных средств, в том числе
высокоавтоматизированных транспортных средств и беспилотных воздушных судов,
аттестация их операторов, предоставление транспортных и логистических услуг и
организация транспортного обслуживания</t>
  </si>
  <si>
    <t>Предлагается создание единой цифровой инновационной информационной системы по организации, автоматизации и мониторингу коммерческих воздушных перевозок на легких
воздушных судах с целью снижения негативного влияния человеческого фактора на безопасность полетов и обеспечения транспортной безопасности</t>
  </si>
  <si>
    <t>Технологии работы с большими данными, в том числе в области бизнес-анализа, дескриптивной, прескриптивной, предиктивной и предписывающей аналитики, сбора, хранения и обработки данных, в том числе децентрализованных;
технологии робототехники и сенсорики, в том числе в области систем автоматизации управления;
отраслевые цифровые технологии, в том числе технологии направленные на цифровую трансформацию отраслей экономики, включая технологическую трансформацию процессов, задействованных в создании продуктов (услуг), а также технологий взаимодействия с контрагентами,
анализа данных</t>
  </si>
  <si>
    <t>ООО "ЦИСМА"</t>
  </si>
  <si>
    <t>ООО "Управляющая компания "МОРГАНС"</t>
  </si>
  <si>
    <t>Технология, применяемая в устройстве автоматизированной информационно-измерительной системы учета потребления коммунальных ресурсов, направленная на цифровую трансформацию жилищной сферы, включая техническую трансформацию процесса, задействованного в создании услуги по начислению оплаты за коммунальные ресурсы, а также цифровую трансформацию процесса взаимодействия с контрагентами в лице управляющих компаний, ресурсоснабжающих организаций и гражданского населения</t>
  </si>
  <si>
    <t>Предлагается реализовать оснащение многоквартирных домов автоматизированной информационно-измерительной системой учета потребления коммунальных ресурсов и коммунальных услуг</t>
  </si>
  <si>
    <t>Предполагается реализовать осуществление строительного контроля, ведение общего и специальных журналов учета выполнения работ, а также исполнительной документации при строительстве, реконструкции, капитальном ремонте объектов капитального строительства в электронном виде, с применением технологий распределенных реестров, на основе свободно-распространяемого программного обеспечения с открытым исходным кодом</t>
  </si>
  <si>
    <t>ООО "Газпромнефть-Снабжение"</t>
  </si>
  <si>
    <t>ООО "Аэромакс"</t>
  </si>
  <si>
    <t>Предлагается применение современных беспилотных авиационных систем с целью оказания сервиса по доставке грузов и решения логистических задач, связанных с воздушной перевозкой грузов</t>
  </si>
  <si>
    <t xml:space="preserve">Технологии робототехники и сенсорики в области сенсоров и обработки сенсорной информации; сенсоров и систем сбора, обработки информации для эффективного функционирования робототехнических систем; интеллектуальных систем управления робототехническими системами; систем автоматизации управления;
технология беспроводной связи в области защищенной телекоммуникации;
производственная технология в области управления производством
</t>
  </si>
  <si>
    <t>Технологии робототехники и сенсорики в области сенсоров и обработки сенсорной информации; сенсоров и систем сбора, обработки информации для эффективного функционирования робототехнических систем; интеллектуальных систем управления робототехническими системами; систем автоматизации управления;
технология беспроводной связи в области защищенной телекоммуникации;
производственная технология в области управления производством</t>
  </si>
  <si>
    <t xml:space="preserve"> Проектирование, производство 
и эксплуатация транспортных средств, в том числе высокоавтоматизированных транспортных средств и беспилотных воздушных судов, аттестация их операторов, предоставление транспортных и логистических услуг и организация транспортного обслуживания
</t>
  </si>
  <si>
    <t>Проектирование, производство 
и эксплуатация транспортных средств, в том числе высокоавтоматизированных транспортных средств и беспилотных воздушных судов, аттестация их операторов, предоставление транспортных и логистических услуг и организация транспортного обслуживания</t>
  </si>
  <si>
    <t>ИНН 7725347482, ОГРН 1177746007900</t>
  </si>
  <si>
    <t>ИНН 7814027653, ОГРН 1027807560186</t>
  </si>
  <si>
    <t>ИНН 9721144654, ОГРН 1217700450747</t>
  </si>
  <si>
    <t>ИНН 5501072608, ОГРН 1035501014284</t>
  </si>
  <si>
    <t>ООО "НПП "Радар ммс"</t>
  </si>
  <si>
    <t>1, 1, 1</t>
  </si>
  <si>
    <t>ООО "М-Лайн"</t>
  </si>
  <si>
    <t xml:space="preserve">ООО «СОГАЗ-Медсервис» </t>
  </si>
  <si>
    <t xml:space="preserve"> ИНН 7724269320, ОГРН 1037724019893</t>
  </si>
  <si>
    <t>Отраслевые цифровые технологии, в том числе технологии, направленная на цифровую трансформацию сферы здравоохранения, включая технологическую трансформацию процессов, задействованных в создании услуг, а также технологий взаимодействия с контрагентами</t>
  </si>
  <si>
    <t>ИНН 7722749786, ОГРН 1117746482391</t>
  </si>
  <si>
    <t>ООО "Телеосмотр"</t>
  </si>
  <si>
    <t>ИНН 420528425686
ОГРН 1204200007010</t>
  </si>
  <si>
    <t>Медицинская деятельность, в том числе
с применением телемедицинских технологий и технологий сбора и обработки сведений о состоянии здоровья и диагнозах граждан, фармацевтическая деятельность</t>
  </si>
  <si>
    <t>Предлагается организовать проведение предрейсовых медицинских осмотров в дистанционном формате с использованием специализированных диагностических комплексов</t>
  </si>
  <si>
    <t>Информационные технологии, обеспечивающие дистанционное взаимодействие медицинских работников между собой, с пациентами и (или) их законными представителями, идентификацию и аутентификацию указанных лиц, документирование совершаемых ими действий при проведении консилиумов, консультаций, дистанционного медицинского наблюдения за состоянием здоровья пациента</t>
  </si>
  <si>
    <t xml:space="preserve">АО «Почта России» </t>
  </si>
  <si>
    <t>ООО «КБ Русь»</t>
  </si>
  <si>
    <t xml:space="preserve">ООО «Аэрокон» </t>
  </si>
  <si>
    <t xml:space="preserve">ООО «Сумус» </t>
  </si>
  <si>
    <t>ООО "Глори Эйр"</t>
  </si>
  <si>
    <t>ООО «ВР-Технологии»</t>
  </si>
  <si>
    <t>ПАО «Авиационная холдинговая компания «Сухой»</t>
  </si>
  <si>
    <t xml:space="preserve">ФГАУ ДПО «Центр подготовки и сертификации авиационного персонала» </t>
  </si>
  <si>
    <t>ИНН 5401101598, ОГРН  1037740000649</t>
  </si>
  <si>
    <t>ИНН 5027172359 ОГРН  1115027003024</t>
  </si>
  <si>
    <t xml:space="preserve">АО «Уральский Завод Гражданской Авиации» </t>
  </si>
  <si>
    <t xml:space="preserve">1, 1, 1, 1 </t>
  </si>
  <si>
    <t>Правительство Москвы</t>
  </si>
  <si>
    <t>АО  «Научно-производственное предприятие «Радар ммс»</t>
  </si>
  <si>
    <t xml:space="preserve">Предлагается создать условия для тестирования на территории Инновационного центра «Сколково» технологий беспилотных авиационных систем и городской аэромобильности </t>
  </si>
  <si>
    <t>АО «Эколибри»</t>
  </si>
  <si>
    <t xml:space="preserve">ООО «Школа беспилотной авиации»  </t>
  </si>
  <si>
    <t xml:space="preserve">ООО «КЛЕВЕР»  </t>
  </si>
  <si>
    <t>АО "Почта России"</t>
  </si>
  <si>
    <t>ИНН 7724490000
ОГРН 1197746000000</t>
  </si>
  <si>
    <t xml:space="preserve">Медицинская деятельность, в том числе с применением телемедицинских технологий и технологий сбора и обработки сведений о состоянии здоровья и диагнозах граждан, фармацевтическая деятельность. 
Продажа товаров, работ, услуг дистанционным способом
</t>
  </si>
  <si>
    <t>Предлагается создать условия для дистанционной продажи и доставки лекарственных препарататов, отпускаемых по рецепту на лекарственный препарат</t>
  </si>
  <si>
    <t xml:space="preserve">Технологии работы с большими данными, в том числе в области: 
прослеживаемости и интероперабельности данных;
программно-определяемых хранилищ данных;
обработки, утилизации данных с использованием машинного обучения;
обогащения данных;
бизнес-анализа;
дескриптивной, прескриптивной, предиктивной и предписывающей аналитики;
 Технологии беспроводной связи, в том числе в области:
беспроводных сетей передачи данных, включая WAN (глобальная сеть), LPWAN (технологии связи в рамках промышленного интернета), WLAN (беспроводная локальная сеть), PAN (беспроводная персональная связь), MAN (городская вычислительная сеть), BAN (нательная компьютерная сеть), спутниковой связи;
защищенной телекоммуникации.
Технологии промышленного интернета (интернет вещей)
Отраслевые цифровые технологии, в том числе технологии:
направленные на цифровую трансформацию отраслей экономики, включая технологическую трансформацию процессов, задействованных в создании продуктов (услуг), а также технологий взаимодействия с контрагентами;
анализа данных.
</t>
  </si>
  <si>
    <t>Правительство Санкт-Петербурга</t>
  </si>
  <si>
    <t>ИНН 7801305857, ОГРН 1167847166882</t>
  </si>
  <si>
    <t xml:space="preserve">Предоставление государственных
и муниципальных услуг и осуществление государственного контроля (надзора)
и муниципального контроля
</t>
  </si>
  <si>
    <t>Предлагается создать условия для  привлечения к административной ответственности лиц,
использующих земельные участки с нарушением требований действующего законодательства на основе 
инвентаризации земельных участков и объектов капитального строительства посредством использования аэрофотосъемкии беспилотными летательными аппаратами</t>
  </si>
  <si>
    <t xml:space="preserve">Технологии работы с большими данными, в том числе в области сбора, хранения и обработки данных, в том числе децентрализованных.
Отраслевые цифровые технологии, в том числе технологии,
направленные на цифровую трансформацию отраслей экономики, включая технологическую трансформацию процессов, задействованных в создании продуктов (услуг), а также технологий взаимодействия с контрагентами.
Технологии анализа данных.
</t>
  </si>
  <si>
    <t>1, 1, 1, 2, 2</t>
  </si>
  <si>
    <t>1, 1, 1, 2</t>
  </si>
  <si>
    <t>ООО «Диджитал Медикэл Оперейшнс»</t>
  </si>
  <si>
    <t>ИНН 7725319742
ОГРН 1167746542787</t>
  </si>
  <si>
    <t>Предлагается создать условия для расширения возможностей проведения консультаций пациента (в том числе при участии его законного представителя) при оказании медицинской помощи с применением телемедицинских технологий (за счет установления возможности постановки пациенту предварительного диагноза по результатам такой консультации).</t>
  </si>
  <si>
    <t>АО Медицинский центр «АВИЦЕННА»</t>
  </si>
  <si>
    <t>ИНН 5406137478
ОГРН 1025402478782</t>
  </si>
  <si>
    <t>АО «МД ПРОЕКТ 2000»</t>
  </si>
  <si>
    <t>ИНН 7713244771
ОГРН 1027700500453</t>
  </si>
  <si>
    <t>ЗАО «Медицинская компания ИДК»</t>
  </si>
  <si>
    <t>ИНН 6318323477
ОГРН 1026301515371</t>
  </si>
  <si>
    <t>ООО «Мать и дитя Тюмень»</t>
  </si>
  <si>
    <t>ИНН 7203392395
ОГРН 1167232077980</t>
  </si>
  <si>
    <t>ООО «МД Проект 2010»</t>
  </si>
  <si>
    <t>ИНН 0276128576
ОГРН 1100280035910</t>
  </si>
  <si>
    <t xml:space="preserve">ООО «ХАВЕН» </t>
  </si>
  <si>
    <t>ИНН 7706219750
ОГРН 1027700442494</t>
  </si>
  <si>
    <t>3 года</t>
  </si>
  <si>
    <t xml:space="preserve">Экспериментальный правовой режим для высокоавтоматизированных транспортных средств 1 категории устанавливается на территориях г. Москвы, г. Иннополиса (Республика Татарстан) и федеральной территории "Сириус".
Экспериментальный правовой режим для высокоавтоматизированных транспортных средств 2 категории устанавливается на территориях г. Иннополиса (Республика Татарстан) и инновационного центра "Сколково" г. Москвы.
</t>
  </si>
  <si>
    <t>119021, г.Москва, ул. Тимура Фрунзе, д. 11, корпус 2, пом.8244, sdg.yandex.ru</t>
  </si>
  <si>
    <t>ИНН 7703435382, ОГРН 5177746092695</t>
  </si>
  <si>
    <t>9 марта 2022 г. № 309</t>
  </si>
  <si>
    <t>25 марта 2022 г.</t>
  </si>
  <si>
    <t xml:space="preserve"> 9 марта 2022 г. № 309</t>
  </si>
  <si>
    <t xml:space="preserve">09.03.2022, № 309 </t>
  </si>
  <si>
    <t>1. Технология работы с большими данными в области сбора, хранения и обработки данных, в том числе децентрализованных.
2. Производственная технология в области управления производством.
3. Технологии робототехники и сенсорики в области сенсоров и обработки сенсорной информации; сенсоров и систем сбора, обработки информации для эффективного функционирования робототехнических систем; интеллектуальных систем управления робототехническими системами; систем автоматизации управления.
4. Технология беспроводной связи в области защищенной телекоммуникации</t>
  </si>
  <si>
    <t>Экспериментальный правовой режим устанавливается на территории Томской области</t>
  </si>
  <si>
    <t>24.03.2022, № 458</t>
  </si>
  <si>
    <t xml:space="preserve">3 апреля 2022 г. </t>
  </si>
  <si>
    <t>24 марта 2022 г. № 458</t>
  </si>
  <si>
    <t xml:space="preserve"> 24.03.2022, № 462
</t>
  </si>
  <si>
    <t>24 марта 2022 г. № 462</t>
  </si>
  <si>
    <t>Экспериментальный правовой режим устанавливается на территориях Камчатского края, Ханты-Мансийского автономного округа - Югры, Чукотского автономного округа и Ямало-Ненецкого автономного округа</t>
  </si>
  <si>
    <t>ИНН 772401001, ОГРН 1197746000000</t>
  </si>
  <si>
    <t>634061, Томская область, г. Томск, проспект Комсомольский, д. 62, стр. 2, +7(3822)609708, info@rousystems.ru, робс.рф</t>
  </si>
  <si>
    <t xml:space="preserve">194021, г. Санкт-Петербург, ул. Политехническая, д. 22, литер B, помещ. 1-Н, +7(812)3633367, plaz@plazlink.com
</t>
  </si>
  <si>
    <t>115432, г. Москва, проспект Андропова, д. 18, к. 9, +7(495)9214242, info@aerom.ax, aerom.ax</t>
  </si>
  <si>
    <t xml:space="preserve">115184, г. Москва, ул. Большая Татарская, д. 36, +7(495)1145648, info@tiber.su, tiber.su </t>
  </si>
  <si>
    <t>197375, г. Санкт-Петербург, ул. Новосельковская, д. 37, лит. A, +7(812)7775051, radar@radar-mms.com, radar-mms.com</t>
  </si>
  <si>
    <t>140070, Московская область г. Люберцы, РП Томилино, ул. Гаршина, д. 26/1</t>
  </si>
  <si>
    <t>195256, г. Санкт-Петербург, ул. Софьи Ковалевской, д. 20, корп. 1, лит. А, +7(812)2443319, soleev.andrey@gmail.com</t>
  </si>
  <si>
    <t>394018, г. Воронеж, ул. Платонова, д. 4, часть помещения II, оф. 302, +7(473)2398888, kb_rus@mail.ru, russianheli.ru</t>
  </si>
  <si>
    <t>121087, г. Москва, ул. Барклая, д. 6, стр. 25, оф. 2-2, +7(495)1780031, legal@indrones, indrones.ru</t>
  </si>
  <si>
    <t>630090, г. Новосибирск, проспект Академика Лаврентьева, д. 1, +7(383)3309040, director@itp.nsc.ru, itp.nsc.ru</t>
  </si>
  <si>
    <t>630051, г. Новосибирск, ул. Ползунова, д. 21, к. 9, помещ. 54, 89138893693, ran@sibaerocraft.ru, sibaerocraft.ru</t>
  </si>
  <si>
    <t>630051, г. Новосибирск, ул. Ползунова, д. 21, +7(383)2790156, sibnia@sibnia.ru, sibnia.ru</t>
  </si>
  <si>
    <t xml:space="preserve">109004, г. Москва, ул. Николоямская, д. 49, стр. 1, этаж 2, каб. 306, +7(495)0203104, sibniatest@mail.ru </t>
  </si>
  <si>
    <t>131000, г. Москва, Шоссе Варшавское, д. 37, +7(495)9562067, office@russianpost.ru, pochta.ru</t>
  </si>
  <si>
    <t>620025, г. Екатеринбург, ул. Бахчиванджи, д. 2, корп. Г, +7(343)2955515, EK@uwca.ru</t>
  </si>
  <si>
    <t>394018, г. Воронеж, Платонова, д. 4, часть помещения II, оф. 302, +7(473)239-88-88, kb_rus@mail.ru, russianheli.ru</t>
  </si>
  <si>
    <t xml:space="preserve">422710, Республика Татарстан, район Высокогорский, д. Чернышевка, ул. Центральная, д. 18 </t>
  </si>
  <si>
    <t>420059, Республика Татарстан, г. Казань, ул. Оренбургский тракт, д. 5В, помещ. 1017</t>
  </si>
  <si>
    <t>115054, г. Москва, ул. Пионерская Б., д. 15, к.1, эт. 1, пом. II, оф. 2С</t>
  </si>
  <si>
    <t>140070, 50, Московская область, г. Люберцы, РП Томилино, ул. Гаршина, д. 26/1</t>
  </si>
  <si>
    <t>125284, г. Москва, ул. Поликарпова, д. 23Б, info@sukhoi.org</t>
  </si>
  <si>
    <t>125167, г. Москва, проспект Ленинградский, д. 37, помещ./комн. 62/14-05</t>
  </si>
  <si>
    <t>236022, Калининградская обл., г. Калининград, проспект Советский, д. 18, эт. 1, помещ. II</t>
  </si>
  <si>
    <t>129164, г. Москва, ул. Маломосковская, д. 16, стр. 5, оф. 3.1</t>
  </si>
  <si>
    <t xml:space="preserve">ИНН  6664013640, ОГРН 1026605766560 </t>
  </si>
  <si>
    <t>ИНН  3664239120, ОГРН 1183668045615</t>
  </si>
  <si>
    <t>ИНН 1657007195, ОГРН 1021603148830</t>
  </si>
  <si>
    <t>ИНН 1659203156, ОГРН 1191690084190</t>
  </si>
  <si>
    <t>ИНН 7705960549, ОГРН 1117746689400</t>
  </si>
  <si>
    <t>ИНН 5027172359, ОГРН  1115027003024</t>
  </si>
  <si>
    <t>ИНН  5448104393, ОГРН 1025405624958</t>
  </si>
  <si>
    <t>ИНН  5501072608, ОГРН 1035501014284</t>
  </si>
  <si>
    <t>ИНН  7714473012, ОГРН 1217700279103</t>
  </si>
  <si>
    <t>ООО "ГЛОРИ ЭЙР"</t>
  </si>
  <si>
    <t>АО «Вертолеты России»</t>
  </si>
  <si>
    <t>115054, г. Москва, ул. Пионерская Б., д. 1, +7(495)6605560, hsc@hsc-copter.com, rhc.aero</t>
  </si>
  <si>
    <t>ИНН  7731559044, ОГРН 1077746003334</t>
  </si>
  <si>
    <t>Предлагается создать условия для расширения возможностей дистанционного наблюдения за состоянием здоровья пациентов за счет:
- внедрения функции предиктивной сигнализации врачу о возможном ухудшении состояния здоровья пациента за счет алгоритмов на базе искусственного интеллекта;
- расширения количества приборов, при помощи которых пациент может передавать в Центр дистанционного наблюдения данные о состоянии своего здоровья;
- расширения полномочий дежурных врачей Центра дистанционного наблюдения;
- смягчения требований аутентификации и идентификации пациентов при оказании им телемедицинских консультаций в рамках экстренного реагирования на ухудшение состояния здоровья;
- внесения показателей здоровья в Сервис с использованием технологий распознавания речи и его анализа.</t>
  </si>
  <si>
    <t>ГБУЗ НО «Нижегородский областной клинический онкологический диспансер»</t>
  </si>
  <si>
    <t>ИНН 5260041350
ОГРН 1025203023812</t>
  </si>
  <si>
    <t>Отраслевые цифровые технологии, в том числе технологии, направленная на цифровую трансформацию сферы здравоохранения, включая технологическую трансформацию процессов, задействованных в создании услуг, а также технологий взаимодействия с контрагентами.
Нейротехнологии и технологии искусственного интеллекта, в том числе технологии в области обработки естественного языка; распознавания и синтеза речи, машинных рекомендаций и поддержки принятия решений.</t>
  </si>
  <si>
    <t>ООО "РенКлиника"</t>
  </si>
  <si>
    <t>ИНН 7840093388
ОГРН 1207800111474</t>
  </si>
  <si>
    <t>Расширение возможностей проведения телемедицинских консультаций, повышение доступности медицинской помощи: постановку первичного и (или) окончательного диагноза путем проведения телемедицинских консультаций</t>
  </si>
  <si>
    <t>Технологии беспроводной связи, в том числе в области сетевых технологий 5G; защищенной телекоммуникации</t>
  </si>
  <si>
    <t>ИНН 7717151380 ОГРН 1097799013652</t>
  </si>
  <si>
    <t>Предлагается осуществлять коммерческую перевозку грузов по дороге общего пользования М-11 «Нева» посредством высокоавтоматизированных транспортных средств (далее - беспилотных грузовиков). Эксперимент позволит апробировать коммерческое использование технологии беспилотных грузовиков в условиях естественной транспортной среды, а также сформулировать правовое регулирование их использования, которое может быть в будущем положено в основу изменений действующего законодательства.  </t>
  </si>
  <si>
    <t>В рамках экспериментального правового режима применяются следующие технологии:
1) нейротехнологии и технологии искусственного интеллекта, в том числе технологии в области: компьютерного зрения; машинных рекомендаций и поддержки принятия решений;
2) технологии работы с большими данными, в том числе в области: сбора, хранения и обработки данных, в том числе децентрализованных; программно-определяемых хранилищ данных; обогащения данных;
3) производственные технологии, в том числе в области: платформенных технологий для мониторинга и логистики;
4) технологии робототехники и сенсорики, в том числе в области: сенсоров и обработки сенсорной информации, систем автоматизации управления;
5) технологии беспроводной связи;
6) технологии промышленного интернета (интернет вещей), в том числе в области: автономного принятия решений; компонент и сетей машинной связи;
7) отраслевые цифровые технологии, в том числе технологии: направленные на цифровую трансформацию отраслей экономики, включая технологическую трансформацию процессов, задействованных в создании продуктов (услуг), а также технологий взаимодействия с контрагентами; анализа данных.</t>
  </si>
  <si>
    <t xml:space="preserve"> ИНН 1650032058 ОГРН 1021602013971</t>
  </si>
  <si>
    <t xml:space="preserve">В рамках экспериментального правового режима применяются следующие технологии:
1) нейротехнологии и технологии искусственного интеллекта, в том числе технологии в области: компьютерного зрения; машинных рекомендаций и поддержки принятия решений;
2) технологии работы с большими данными, в том числе в области: сбора, хранения и обработки данных, в том числе децентрализованных; программно-определяемых хранилищ данных; обогащения данных;
3) производственные технологии, в том числе в области: платформенных технологий для мониторинга и логистики;
4) технологии робототехники и сенсорики, в том числе в области: сенсоров и обработки сенсорной информации, систем автоматизации управления;
5) технологии беспроводной связи;
6) технологии промышленного интернета (интернет вещей), в том числе в области: автономного принятия решений; компонент и сетей машинной связи;
7) отраслевые цифровые технологии, в том числе технологии: направленные на цифровую трансформацию отраслей экономики, включая технологическую трансформацию процессов, задействованных в создании продуктов (услуг), а также технологий взаимодействия с контрагентами; анализа данных.
</t>
  </si>
  <si>
    <t>ИНН 7731447380 ОГРН 1137746414420</t>
  </si>
  <si>
    <t>ИНН 7714211088  ОГРН 1027700302013</t>
  </si>
  <si>
    <t>ИНН 2310053662   ОГРН 1022301614873</t>
  </si>
  <si>
    <t>Министерство природных ресурсов и экологии Новосибирской области</t>
  </si>
  <si>
    <t>В рамках экспериментального правового режима применяются отраслевые цифровые технологии, в том числе технологии направленные на цифровую трансформацию отраслей экономики, включая технологическую трансформацию процессов, задействованных в создании продуктов (услуг), а также технологий взаимодействия с контрагентами</t>
  </si>
  <si>
    <t>Проект предусматривает помимо выдачи Минприроды Новосибирской области заявителям электронных разрешений в рамках реализации соответствующей государственной услуги на территории Новосибирской области (для осуществления охоты в общедоступных охотничьих угодьях), создание и поддержку полного цикла взаимодействия в цифровом пространстве между органом, выдающим в электронном виде разрешения на охоту физическим лицам, егерями и охотниками.</t>
  </si>
  <si>
    <t xml:space="preserve">предоставление государственных и муниципальных услуг и осуществление государственного контроля (надзора) и муниципального контроля, осуществление иных полномочий и функций государственными органами 
и органами местного самоуправления
</t>
  </si>
  <si>
    <t xml:space="preserve">ООО "М-Лайн"
</t>
  </si>
  <si>
    <t>ООО «Газпромнефть-Снабжение»</t>
  </si>
  <si>
    <t>ООО «Сбер Автомотив Технологии»</t>
  </si>
  <si>
    <t>ООО «НПО «СтарЛайн»</t>
  </si>
  <si>
    <t xml:space="preserve">ООО «Яндекс.Испытания», </t>
  </si>
  <si>
    <t xml:space="preserve">В рамках экспериментального правового режима применяются следующие технологии:
а) нейротехнологии и технологии искусственного интеллекта, в том числе технологии в области компьютерного зрения, машинных рекомендаций и поддержки принятия решений;
б) технологии работы с большими данными, в том числе в области:
прослеживаемости и интероперабельности данных;
программно определяемых хранилищ данных;
обработки, утилизации данных с использованием машинного обучения;
обогащения данных;
дескриптивной, прескриптивной, предиктивной и предписывающей аналитики;
сбора, хранения и обработки данных, в том числе децентрализованных;
в) технологии робототехники и сенсорики, в том числе в области:
сенсоромоторной координации и пространственного позиционирования;
сенсоров и обработки сенсорной информации;
интеллектуальных систем управления робототехническими системами;
систем автоматизации управления;
г) технологии промышленного интернета (интернет вещей), в том числе в области автономного принятия решений;
д) отраслевые цифровые технологии, в том числе технологии:
направленные на цифровую трансформацию отраслей экономики, включая технологическую трансформацию процессов, задействованных в создании продуктов (услуг);
анализа данных.
</t>
  </si>
  <si>
    <t>Проект предусматривает поэтапную эксплуатацию субъектами ЭПР высокоавтоматизированных транспортных средств, начиная с тестовой некоммерческой эксплуатации ВАТС до их масштабного коммерческого использования в зависимости от накатанных на каждом предыдущем этапе ЭПР часов</t>
  </si>
  <si>
    <t>ИНН 7703435382 ОГРН 5177746092695.</t>
  </si>
  <si>
    <t xml:space="preserve"> ИНН 9725045830  ОГРН 1217700104160; </t>
  </si>
  <si>
    <t>ИНН 7802728654  ОГРН 1107847351347;</t>
  </si>
  <si>
    <t>ИНН 5501072608   ОГРН 1035501014284;</t>
  </si>
  <si>
    <t>АО "Объединенная приборостроительная корпорация"</t>
  </si>
  <si>
    <t>ИНН 7704859803 ОГРН 1147746324340</t>
  </si>
  <si>
    <t>Нейротехнологии и технологии искусственного интеллекта, в том числе в области: 
- компьютерного зрения;
- обработки естественного языка;
- распознавания и синтеза речи;
- машинных рекомендаций и поддержки принятия решений.
Технологии робототехники и сенсорики, в том числе в области: 
- сенсоров и обработки сенсорной информации;
- сенсоров и систем сбора и обработки информации для эффективного функционирования робототехнических систем.
Технологии беспроводной связи, в том числе в области:
- беспроводных сетей передачи данных;
- защищенной телекоммуникации.</t>
  </si>
  <si>
    <t>Ассоциация работодателей и предприятий индустрии беспилотных авиационных систем «АЭРОНЕКСТ»</t>
  </si>
  <si>
    <t>ИНН 7707491444  ОГРН 1137799009688</t>
  </si>
  <si>
    <t>Проектирование, производство и эксплуатация транспортных средств, в том числе высокоавтоматизированных транспортных средств                         и беспилотных воздушных судов, аттестация их операторов, предоставление транспортных и логистических услуг и организация транспортного обслуживания</t>
  </si>
  <si>
    <t xml:space="preserve">Предлагается создать условия для применения беспилотных авиационных систем в составе с беспилотными воздушными судами для перевозки грузов с целью проведения технологического конкурса «Аэрологистика» Национальной технологической инициативы
</t>
  </si>
  <si>
    <t xml:space="preserve">Технология работы с большими данными в области сбора, хранения и обработки данных, в том числе децентрализованных;
производственная технология в области управления производством;
технологии робототехники и сенсорики, в том числе в области сенсоров и обработки сенсорной информации, сенсоров и систем сбора и обработки информации для эффективного функционирования робототехнических систем, интеллектуальных систем управления робототехническими системами, систем автоматизации управления;
технология беспроводной связи в области защищенной телекоммуникации (защищенной радиосвязи для организации линии С2)
</t>
  </si>
  <si>
    <t>26 08 2022</t>
  </si>
  <si>
    <t xml:space="preserve"> ООО «Бейстрек Рус»</t>
  </si>
  <si>
    <t>1,2,3</t>
  </si>
  <si>
    <t xml:space="preserve">1,2,3 </t>
  </si>
  <si>
    <t>ИНН 9701122420  ОГРН 1187746836089</t>
  </si>
  <si>
    <t>ООО "Социальне технологии"</t>
  </si>
  <si>
    <t>ИНН 773403769077  ОГРН 1177746839489</t>
  </si>
  <si>
    <t>Предлагается организовать проведение предсменных/послесменных, предрейсовых/послерейсовых медицинских осмотров путем использования медицинской измерительной инфраструктуры для дистанционного медицинского контроля и динамического анализа с поддержкой медицинского персонала в принятии решений. Предполагается использование платформы, объединяющей медицинских работников и организаций-заказчиков.</t>
  </si>
  <si>
    <t xml:space="preserve">1.Нейротехнологии и технологии искусственного интеллекта, в том числе технологии в области
компьютерного зрения, обработки естественного языка; распознавания и синтеза речи, машинных
рекомендаций и поддержки принятия решений, нейростимуляции.
2.Технологии работы с большими данными, в том числе в области прослеживаемости и
интероперабельности данных, обработки, утилизации данных с использованием машинного
обучения, обогащения данных; бизнес-анализа, дескриптивной, прескриптивной, предиктивной и
предписывающей аналитики, сбора, хранения и обработки данных, в том числе
децентрализованных.
3.Производственные технологии, в том числе в области математического и информационного
моделирования, «умного производства», в том числе управления жизненным циклом медицинского
изделия; проектирования, моделирования, создания и использования новых материалов и
конструкций измерительных медицинских терминалов, устройств сбора биометрических данных и
биомониторинга.
4.Технологии сенсорики, в том числе в области: приборных и цифровых компонент для человеко-
машинного взаимодействия; нейросенсорики; сенсомоторной координации и пространственного
позиционирования; сенсоров и обработки сенсорной информации.
5.Технологии систем распределенного реестра, в том числе в области организации и синхронизации
данных с целью обеспечения целостности и непротиворечивости данных.
6.Технологии беспроводной связи, в том числе в области сетевых технологий 5G, 6G, защищенные
каналы передачи данных.
7.Технологии виртуальной и дополненной реальности, в том числе в области средств разработки
VR-контента, интерфейсов обратной связи и сенсоров для VR с целью контроля безопасного уровня
регуляторных систем (сердечно-сосудистой деятельности) при воспроизведении ситуации
инцидента/катастрофы в производственном процессе для целей ДМК.
8.Отраслевые цифровые технологии, направленные на цифровую трансформацию системы
обязательных медицинских осмотров работников связанных с трудом в части управления
изменениями профессиональных рисков в производственных процессах.
</t>
  </si>
  <si>
    <t xml:space="preserve">1. Нейротехнологии и технологии искусственного интеллекта, в том числе технологии в области компьютерного зрения, обработки естественного языка; распознавания и синтеза речи, машинных рекомендаций и поддержки принятия решений, нейростимуляции.
2. Технологии работы с большими данными, в том числе в области прослеживаемости и интероперабельности данных, обработки, утилизации данных с использованием машинного обучения, обогащения данных; бизнес-анализа, дескриптивной, прескриптивной, предиктивной и предписывающей аналитики, сбора, хранения и обработки данных, в том числе децентрализованных.
3. Производственные технологии, в том числе в области математического и информационного моделирования, «умного производства», в том числе управления жизненным циклом медицинского изделия; проектирования, моделирования, создания и использования новых материалов и конструкций измерительных медицинских терминалов, устройств сбора биометрических данных и биомониторинга.
4. Технологии сенсорики, в том числе в области: приборных и цифровых компонент для человеко-машинного взаимодействия; нейросенсорики; сенсомоторной координации и пространственного позиционирования; сенсоров и обработки сенсорной информации.
5. Технологии систем распределенного реестра, в том числе в области организации и синхронизации данных с целью обеспечения целостности и непротиворечивости данных.
6. Технологии беспроводной связи, в том числе в области сетевых технологий 5G, 6G, защищенные каналы передачи данных.
7. Отраслевые цифровые технологии, в том числе технологии направленные на цифровую трансформацию медицины и безопасности труда, включая технологическую трансформацию процессов, задействованных в создании услуг, а также технологий взаимодействия с контрагентами, анализа данных.
8. Биометрическая технология распознавания лица для его идентификации с целью подтверждения личности человека
</t>
  </si>
  <si>
    <t xml:space="preserve">1,1,1,1,1,2 </t>
  </si>
  <si>
    <t>АНО «Центр стратегических разработок Республики Башкортостан»</t>
  </si>
  <si>
    <t>ИНН 0274961020
ОГРН 1200200061753</t>
  </si>
  <si>
    <t>АО «Национальный центр вертолетостроения им. М.Л. Миля и Н.И. Камова»</t>
  </si>
  <si>
    <t>АО «Ховер»</t>
  </si>
  <si>
    <t>ООО «Агримакс.Аэро»</t>
  </si>
  <si>
    <t>ООО «Флай дрон»</t>
  </si>
  <si>
    <t>ФГБОУ ВО «Санкт-Петербургский государственный университет гражданской авиации имени Главного маршала авиации А.А. Новикова»</t>
  </si>
  <si>
    <t>АО «Авиационный сертификационный центр «СибНИА-ТЕСТ»</t>
  </si>
  <si>
    <t>ИНН 7718016666
ОГРН 1027739032969</t>
  </si>
  <si>
    <t>ИНН 9728035171
ОГРН 1217700192676</t>
  </si>
  <si>
    <t>ИНН 9709009257
ОГРН 1177746903531</t>
  </si>
  <si>
    <t>ИНН 9706011931
ОГРН 1217700001683</t>
  </si>
  <si>
    <t>ИНН 7810251630
ОГРН 1037821044150</t>
  </si>
  <si>
    <t>ИНН 5401257524
ОГРН 1055401204011</t>
  </si>
  <si>
    <t xml:space="preserve">Предлагается создать условия для применения беспилотных авиационных систем в составе c беспилотными воздушными судами для перевозки грузов, выполнения аэрофотосъемки и авиационных работ на территории Республики Башкортостан
</t>
  </si>
  <si>
    <t xml:space="preserve"> Технологии работы с большими данными в области сбора, хранения и обработки данных, в том числе децентрализованных; 
производственные технологии в области управления производством;                                                                                             технологии робототехники и сенсорики, в том числе в области сенсоров и обработки сенсорной информации, сенсоров и систем сбора и обработки информации для эффективного функционирования робототехнических систем, интеллектуальных систем управления робототехническими системами, систем автоматизации управления; 
технологии беспроводной связи в области защищенной телекоммуникации.
</t>
  </si>
  <si>
    <t xml:space="preserve">Предлагается создать условия для применения на территориях Чукотского автономного округа, Камчатского Края, Ханты-Мансийского автономного округа, Ямало-Ненецкого автономного округа современных беспилотных авиационных систем с целью доставки широкого спектра грузов, выполнения аэрофотосъемки
</t>
  </si>
  <si>
    <t>Государственная компания «Российские автомобильные дороги»</t>
  </si>
  <si>
    <t>ИНН 7802728654 ОГРН 1107847351347</t>
  </si>
  <si>
    <t>ИНН 5406558540 ОГРН 1105406000798</t>
  </si>
  <si>
    <t>ПАО «КАМАЗ»</t>
  </si>
  <si>
    <t>ООО «Научно-производственное объединение «СтарЛайн»</t>
  </si>
  <si>
    <t>ООО «Глобалтрак Лоджистик»</t>
  </si>
  <si>
    <t>ООО «Агро-авто»</t>
  </si>
  <si>
    <t>127006, г. Москва, Страстной бульвар, д. 9, russianhighways.ru</t>
  </si>
  <si>
    <t>423827, Республика Татарстан, город Набережные челны, проспект Автозаводский, д. 2, kamaz.ru</t>
  </si>
  <si>
    <t>194044, г. Санкт-Петербург, ул. Комиссара Смирнова, д. 9, лит. А, оф. 204, starline.ru</t>
  </si>
  <si>
    <t>142407, Московская область, г. Ногинск, ул. 5-я Доможировская, д. 51, globaltracr.ru</t>
  </si>
  <si>
    <t>141733, Московская область, г. Лобня, Краснополянский проезд, д.1, каб.1, logistics.x5.ru</t>
  </si>
  <si>
    <t>330072, Краснодарский край, г. Краснодар, ул. Солнечная, д. 15/5, magnit.ru</t>
  </si>
  <si>
    <t>ИНН 7717151380, ОГРН 1097799013652</t>
  </si>
  <si>
    <t>ИНН 1650032058, ОГРН 1021602013971</t>
  </si>
  <si>
    <t>ИНН 7802728654, ОГРН 1107847351347</t>
  </si>
  <si>
    <t xml:space="preserve"> ИНН 7731447380, ОГРН 1137746414420</t>
  </si>
  <si>
    <t>ИНН 7714211088, ОГРН 1027700302013</t>
  </si>
  <si>
    <t>ИНН 2310053662, ОГРН 1022301614873</t>
  </si>
  <si>
    <t>17 октября 2022 г. № 1849</t>
  </si>
  <si>
    <t>28 октября 2022 г.</t>
  </si>
  <si>
    <t xml:space="preserve">633104, Новосибирская область, г. Обь, проспект Мозжерина, д. 7 </t>
  </si>
  <si>
    <t xml:space="preserve">644089, Омская область, г. Омск, ул. Доковская, д. 23 </t>
  </si>
  <si>
    <t>Экспериментальный правовой режим устанавливается на территориях г. Москвы, г. Санкт-Петербурга, Московской области, Тверской области, Новгородской области и Ленинградской области</t>
  </si>
  <si>
    <t>ИНН 7707491444 ОГРН 1137799009688</t>
  </si>
  <si>
    <t>Предлагается создать условия для применения беспилотных авиационных систем в составе с беспилотными воздушными судами в целях тестирования технологий в виде проведения технологических испытаний по доставке грузов на территории аэродромов «Алферьево» в Московской области и «Орловка» в Тверской области</t>
  </si>
  <si>
    <t>7 декабря 2022 г.</t>
  </si>
  <si>
    <t>2 декабря 2022 г. № 673</t>
  </si>
  <si>
    <t>До дня представления
отчета (подп. «а» 
п. 35 Постановления 
Правительства РФ
от 24 марта 2022 г. № 458)</t>
  </si>
  <si>
    <t xml:space="preserve">Непредставление отчета о
деятельности в рамках реализации ЭПР (подп. «а» п. 35 Постановления 
Правительства РФ
от 24 марта 2022 г. № 458)
</t>
  </si>
  <si>
    <t>Предлагается создать условия для применения на территории Томской области современных беспилотных авиационных систем с целью доставки широкого спектра грузов и выполнения авиационных работ</t>
  </si>
  <si>
    <t>Технологии работы с большими данными, в том числе в области: прослеживаемости и интероперабельности данных; программно-определяемых хранилищ данных; сбора, хранения и обработки данных, в том числе децентрализованных</t>
  </si>
  <si>
    <t>1,1,1,1,1,2,2,2,2,2,2</t>
  </si>
  <si>
    <t>Медицинская деятельность с применением технологий сбора и обработки сведений о состоянии здоровья и диагнозов граждан в отношении реализации инициативы социально-экономического развития Российской Федерации  "Персональные медицинские помощники"</t>
  </si>
  <si>
    <t xml:space="preserve">Проект предусматривает осуществление дистанционного наблюдения за состоянием здоровья пациентов с использованием  информационной системы «Персональные медицинские помощники», которой будет осуществляться прием, обработка, хранение и передача в медицинские информационные системы медицинских организаций информации о состоянии здоровья пациентов, зафиксированной медицинскими изделиями, зарегистрированными в соответствии с Правилами регистрации медицинских изделий, утвержденными Постановлением Правительства Российской Федерации от 27 декабря 2012 г. № 1416 .
</t>
  </si>
  <si>
    <t xml:space="preserve"> ИНН 1615014698  ОГРН 1191690055523      </t>
  </si>
  <si>
    <t>Проектирование, производство и эксплуаттация транспортных средств, в том числе высокоавтоматизированных транспортных средств и гражданских беспилотных воздушных судов, аттестация ихоператоров, предоставление транспортных и логистических услуг, организация транспортного обслуживания</t>
  </si>
  <si>
    <t xml:space="preserve">Предлагается создать условия для применения беспилотных авиационных систем в составе с беспилотными воздушными судами максимальной взлетной массовй 30 кг и менее в целях перевозки грузов, выполнения аэрофотосъемки и авиационных работ на территории города Иннополис Республики Татарстан </t>
  </si>
  <si>
    <t>Технологии работы  с большими данными в области сбора, хранения и обработки данных, в том числе децентрализованных; производственные технологии в области управления производством; технологии роботехники и сенсорики, в том числе в области сенсоров и обработки сенсорной информации,сенсоров и систем сбора и обработки информации для эффективного функционирования робототехнических систем, интеллектуальных систем управления робототехническими системами, систем автоматизации управления; технология беспроводной связи в области защищенной телекоммуникации</t>
  </si>
  <si>
    <t>ИНН 1683006286  ОГРН 1221600045094</t>
  </si>
  <si>
    <t>Проектирование, производство и эксплуатация транспортных средств, в том числе высокоавтоматизированных транпортных средств и гражданских беспилотных воздушных судов, аттестация их операторов, предоставление транспортных и логистических услуг, организация транспортного обслуживания</t>
  </si>
  <si>
    <t>Предлагается создать условия для применения беспилоттных авиационных систем в составе с беспилотными воздушными судами максиамальной взлетной массой 30 кг и менее в целях перевозки грузов, выполнения аэрофотосъемки и авиационных работ на территории города Иннополис Республики Татарстан</t>
  </si>
  <si>
    <t>Технологии работы с большими данными в области сбора, хранения и обработки данных, в том числе децентрализованных; производственные технологии в области управления производством; технологии роботехники и сенсорики, в том числе в обсласти сенсоров и обработки сенсорной информации, сенсоров и систем сбора и обработки информации для эффективного функционирования робототехнических систем, интеллектуальных систем управления робототехническими системами, систем автоматизации управления; технология беспроводной связи в области защищенной телекоммуникации</t>
  </si>
  <si>
    <t xml:space="preserve"> ИНН 6949115905 ОГРН 1226900002713      </t>
  </si>
  <si>
    <t xml:space="preserve"> ИНН 7814105527 ОГРН 1027807584892      </t>
  </si>
  <si>
    <t xml:space="preserve">Федеральное государственное бюджетное образовательное учреждение высшего образования «Санкт-Петербургский государственный университет гражданской авиации» </t>
  </si>
  <si>
    <t>ИНН 7725347482 ОГРН 1177746007900</t>
  </si>
  <si>
    <t xml:space="preserve">Технологии работы с большими данными в области сбора, хранения и обработки данных, в том числе децентрализованных;
производственные технологии в области управления производством;
технологии робототехники и сенсорики, в том числе в области сенсоров и обработки сенсорной информации, сенсоров и систем сбора и обработки информации для эффективного функционирования робототехнических систем, интеллектуальных систем управления робототехническими системами; систем автоматизации управления;
технологии беспроводной связи в области защищенной телекоммуникации;
нейротехнологии и технологии искусственного интеллекта в области компьютерного зрения, машинных рекомендаций и поддержки принятия решений;
технологии виртуальной и дополненной реальности
</t>
  </si>
  <si>
    <t>ИНН 9706011931 ОГРН 1217700001683</t>
  </si>
  <si>
    <t>ИНН 5401257524 ОГРН 1055401204011</t>
  </si>
  <si>
    <t>ИНН 7810251630 ОГРН 1037821044150</t>
  </si>
  <si>
    <t>ИНН 7712040285 ОГРН 1027700118984</t>
  </si>
  <si>
    <t>ИНН 7718016666 ОГРН 1027739032969</t>
  </si>
  <si>
    <t>ИНН 7722391451 ОГРН 1177746191644</t>
  </si>
  <si>
    <t xml:space="preserve">121471, г. Москва, ул. Верейская, д. 29, стр. 141, info@opkrt.ru </t>
  </si>
  <si>
    <t>ИНН 7704859803, ОГРН 1147746324340</t>
  </si>
  <si>
    <t>9 декабря 2022 г. № 2276</t>
  </si>
  <si>
    <t xml:space="preserve">2 года </t>
  </si>
  <si>
    <t>Медицинская деятельность, в том числе с применением технологий сбора и обработки сведений о состоянии здоровья и диагнозов граждан</t>
  </si>
  <si>
    <t>Предалагается осуществлять дистанционное наблюдение за состоянием здоровья пациентов с использованием  информационной системы «Персональные медицинские помощники», которой будет осуществляться прием, обработка, хранение и передача в медицинские информационные системы медицинских организаций информации о состоянии здоровья пациентов, зафиксированной медицинскими изделиями, зарегистрированными в соответствии с Правилами регистрации медицинских изделий, утвержденными Постановлением Правительства Российской Федерации от 27 декабря 2012 г. № 1416 .</t>
  </si>
  <si>
    <t>2 года</t>
  </si>
  <si>
    <t>АО «Объединенная приборостроительная корпорация»</t>
  </si>
  <si>
    <t>Реализация городской аэромобильности на территории города федерального значения Санкт-Петербурга с применением современных беспилотных авиационных сиситем для выполнения авиационных работ и решения логистических задач, связанных с воздушной перевозкой грузов</t>
  </si>
  <si>
    <t xml:space="preserve">Предлагается создать условия для применения на территориях Камчатского края, Ханты-Мансийского автономного округа - Югры, Чукотского автономного округа и Ямало-Ненецкого автономного округа
 современных беспилотных авиационных систем с целью доставки почты и (или) грузов,
выполнения аэрофотосъемочных работ
</t>
  </si>
  <si>
    <t xml:space="preserve">Наименование  юридического лица, государственного органа, органа местного самоуправления или фамилия, имя, отчество (при наличии) индивидуального предпринимателя </t>
  </si>
  <si>
    <t>Сложноорганизованная нейронная сеть, система поддержки принятия врачебных решений на основе нейронных сетей (искусственный интеллект) и математического анализа путем анализа цифровых медицинских изображений, детектирования объектов и интерпретации результата.  </t>
  </si>
  <si>
    <t>22 декабря 2022 г.</t>
  </si>
  <si>
    <t>ООО "Сбер Автомотив Технологии"</t>
  </si>
  <si>
    <t>115432, г. Москва, проспект Андропова, д. 10А, avasilevskiy@sberbank.ru</t>
  </si>
  <si>
    <t>ИНН 9725045830, ОГРН 1217700104160</t>
  </si>
  <si>
    <t>29 декабря 2022 г. № 2495</t>
  </si>
  <si>
    <t>30 декабря 2022 г.</t>
  </si>
  <si>
    <t>644089, Омская область, г. Омск, г. Доковская, д. 23</t>
  </si>
  <si>
    <t>ИНН 9701122420, ОГРН 1187746836089</t>
  </si>
  <si>
    <t>Экспериментальный правовой режим устанавливается на территориях Республики Башкортостан, Республики Бурятия, Республики Крым, Республики Татарстан, Чувашской Республики, Забайкальского, Краснодарского, Красноярского, Приморского и Хабаровского краев, Московской, Ленинградской, Амурской, Владимирской, Воронежской, Иркутской, Курганской, Липецкой, Мурманской, Нижегородской, Новгородской, Новосибирской, Омской, Оренбургской, Пензенской, Самарской, Свердловской, Смоленской, Тверской, Томской, Тульской, Тюменской, Челябинской областей, Кемеровской области - Кузбасса, гг. Москвы, Санкт-Петербурга, Ханты-Мансийского автономного округа - Югры и Ямало-Ненецкого автономного округа.</t>
  </si>
  <si>
    <t>Предлагается предоставление транспортных услуг по перевозке грузов, пассажиров и багажа с использованием высокоавтоматизированных транспортных средств двух категорий на территории 38 субъектов Российской Федерации:
- транспортное средство, осуществляющее движение с водителем-испытателем в салоне транспортного средтсва;
- транспортное средство, осуществляющее движение без водителя (в том числе водителя-испытателя) в салоне, при удаленных маршрутизации и диспетчеризации со стороны оператора.</t>
  </si>
  <si>
    <t>107076, г. Москва, Колодезный пер. , д.3, стр.23, эт. 4, пом. 41</t>
  </si>
  <si>
    <t xml:space="preserve">В рамках экспериментального правового режима применяются следующие технологии:
1. нейротехнологии и технологии искусственного интеллекта, в том числе технологии в области: компьютерного зрения; машинных рекомендаций и поддержки принятия решений;
2. технологии работы с большими данными, в том числе в области: сбора, хранения и обработки данных, в том числе децентрализованных; программно-определяемых хранилищ данных; обогащения данных;
3. производственные технологии, в том числе в области: платформенных технологий для мониторинга и логистики;
4. технологии робототехники и сенсорики, в том числе в области: сенсоров и обработки сенсорной информации, систем автоматизации управления;
5. технологии беспроводной связи;
6. технологии промышленного интернета (интернет вещей), в том числе в области: автономного принятия решений; компонент и сетей машинной связи;
7. отраслевые цифровые технологии, в том числе технологии: направленные на цифровую трансформацию отраслей экономики, включая технологическую трансформацию процессов, задействованных в создании продуктов (услуг), а также технологий взаимодействия с контрагентами; анализа данных.
</t>
  </si>
  <si>
    <t>1. Нейротехнологии и технологии искусственного интеллекта, 
в том числе в области: - компьютерного зрения;
- обработки естественного языка;
- распознавания и синтеза речи;
- машинных рекомендаций и поддержки принятия решений.
2. Технологии робототехники и сенсорики, в том числе в области: 
- сенсоров и обработки сенсорной информации;
- сенсоров и систем сбора и обработки информации для эффективного функционирования робототехнических систем.
3. Технологии беспроводной связи, в том числе в области:
- беспроводных сетей передачи данных;
- защищенной телекоммуникации.</t>
  </si>
  <si>
    <t>27 декабря 2022 г. № 2543</t>
  </si>
  <si>
    <t>Присоединение</t>
  </si>
  <si>
    <t>Иное направление разработки, апробации и внедрения цифровых инноваций: связь</t>
  </si>
  <si>
    <t>ИНН 9709082715    ОГРН 1227700388827</t>
  </si>
  <si>
    <t xml:space="preserve">Реализация возможности перенесения абонентских номеров в пределах всей территории Российской Федерации (между различными субъектами Российской Федерации) </t>
  </si>
  <si>
    <t xml:space="preserve"> Министерство природных ресурсов и экологии Новосибирской области </t>
  </si>
  <si>
    <t xml:space="preserve">Предоставление государственных и муниципальных услуг и осуществление государственного контроля (надзора) и муниципального контроля, осуществление иных полномочий и функций государственными органами и органами местного самоуправления
</t>
  </si>
  <si>
    <t xml:space="preserve">В рамках экспериментального правового режима применяются отраслевые цифровые технологии, в том числе технологии, направленные на цифровую трансформацию отраслей экономики, включая технологическую трансформацию процессов, задействованных в создании продуктов (услуг), а также технологии взаимодействия с контрагентами.
</t>
  </si>
  <si>
    <t>14 февраля 2023 г. № 211</t>
  </si>
  <si>
    <t xml:space="preserve">Экспериментальный правовой режим устанавливается на территории Новосибисркой области </t>
  </si>
  <si>
    <t>ИНН 7734445119
ОГРН 1217700365904</t>
  </si>
  <si>
    <t>ИНН 9704149557
ОГРН 1227700410387</t>
  </si>
  <si>
    <t xml:space="preserve">Министерство природных 
ресурсов и экологии
Новосибирской области </t>
  </si>
  <si>
    <t xml:space="preserve">
7</t>
  </si>
  <si>
    <t xml:space="preserve">ИНН 5406558540, ОГРН 1105406000798
</t>
  </si>
  <si>
    <t>17.10.2022, № 1849</t>
  </si>
  <si>
    <t>14.02.2023, № 211</t>
  </si>
  <si>
    <t>29.12.2022 № 2495</t>
  </si>
  <si>
    <t>09.12.2022, № 2276</t>
  </si>
  <si>
    <t>ИНН 402805284134 ОГРН 1197746000000</t>
  </si>
  <si>
    <t>Инновация представляет собой роботизированное беспилотное решение для перевозки небольших грузов в городской среде. Это шестиколесное транспортное средство, грузоподъемностью до 15 кг, развивающее скорость до 8 км/ч. Функционал решения – перевозка груза от точки нахождения отделения почтовой связи к точке нахождения адресата посылки и возвращение обратно</t>
  </si>
  <si>
    <t>20 марта 2023 г.</t>
  </si>
  <si>
    <t>1,2,2,2,3,3</t>
  </si>
  <si>
    <t>ИНН 9709082715
ОГРН 1227700388827</t>
  </si>
  <si>
    <t>ИНН 9731098534
ОГРН 1227700544609</t>
  </si>
  <si>
    <t xml:space="preserve">Проектирование, производство и эксплуатация транспортных средств, в том числе высокоавтоматизированных транпортных средств и гражданских беспилотных воздушных судов, аттестация их операторов, предоставление транспортных и логистических услуг, организация транспортного обслуживания
</t>
  </si>
  <si>
    <t>Предлагается создать условия для применения сельскохозяйственных беспилотных авиационных систем в составе с беспилотными воздушными судами максимальной взлетной массой более 30 кг для выполнения работ по внесению средств защиты растений на сельскохозяйственные поля</t>
  </si>
  <si>
    <t>Технологии работы с большими данными в области сбора, хранения и обработки данных, в том числе децентрализованных;
производственные технологии в области управления производством;
технологии робототехники и сенсорики, в том числе в области сенсоров и обработки сенсорной информации, сенсоров и систем сбора и обработки информации для эффективного функционирования робототехнических систем, интеллектуальныхсистем управления робототехническими системами и систем автоматизации управления;
отраслевые цифровые технологии, направленные на цифровую трансформацию отраслей экономики, включая технологическую трансформацию процессов, задействованных в создании продуктов (услуг), а также технологий взаимодействия с контрагентами.</t>
  </si>
  <si>
    <t>ИНН 7728478476
ОГРН 1197746412929</t>
  </si>
  <si>
    <t>ИНН 772984353916
ОГРНИП 
322774600151988</t>
  </si>
  <si>
    <t>ИНН 6165232597
ОГРН 1226100013006</t>
  </si>
  <si>
    <t>ИНН 230111574502
ОГРНИП 
322237500076681</t>
  </si>
  <si>
    <t>ИНН 8602185931
ОГРН 1118602011439</t>
  </si>
  <si>
    <t>ИНН 2301106879
ОГРН 1222300033262</t>
  </si>
  <si>
    <t xml:space="preserve">Технологии работы с большими данными в области сбора, хранения и обработки данных, в том числе децентрализованных;
производственные технологии в области управления производством;
технологии робототехники и сенсорики, в том числе в области сенсоров и обработки сенсорной информации, сенсоров и систем сбора и обработки информации для эффективного функционирования робототехнических систем, интеллектуальныхсистем управления робототехническими системами и систем автоматизации управления;
отраслевые цифровые технологии, направленные на цифровую трансформацию отраслей экономики, включая технологическую трансформацию процессов, задействованных в создании продуктов (услуг), а также технологий взаимодействия с контрагентами.
</t>
  </si>
  <si>
    <t xml:space="preserve">Ассоциация владельцев и пользователей 
беспилотных воздушных судов
 в агропромышленном секторе </t>
  </si>
  <si>
    <t>ИНН 2301106702
ОГРН 1222300027487</t>
  </si>
  <si>
    <t>ИНН 3620011640
ОГРН 1153668023024</t>
  </si>
  <si>
    <t>ИНН 5408017296
ОГРН 1175476104924</t>
  </si>
  <si>
    <t>ИНН 2308006658
ОГРН 1022301203650</t>
  </si>
  <si>
    <t>1,2,2,2,3</t>
  </si>
  <si>
    <t>1,2,2,2,2,3</t>
  </si>
  <si>
    <t xml:space="preserve"> Нейротехнологии и технологии искусственного интеллекта, в том числе технологии в области: - компьютерного зрения; - машинных рекомендаций и поддержки принятия решений; 
Технологии робототехники и сенсорики, в том числе в области: - сенсоромоторной координации и пространственного позиционирования - сенсоров и обработки сенсорной информации; - интеллектуальных систем управления робототехническими системами</t>
  </si>
  <si>
    <t>Предлагается создать условия для применения беспилотных авиационных систем в составе с беспилотными воздушными судами для воздушной перевозки грузов и выполнения работ, в том числе охраны лесов от пожаров и защиты сельскохозяйственных культур, на территории Самарской области</t>
  </si>
  <si>
    <t>Технологии работы с большими данными в области сбора, хранения и обработки данных, в том числе децентрализованных;
производственные технологии в области управления производством;
технологии робототехники и сенсорики, в том числе в области сенсоров и обработки сенсорной информации, сенсоров и систем сбора и обработки информации для эффективного функционирования робототехнических систем, интеллектуальных систем управления робототехническими системами, систем автоматизации управления;
технологии беспроводной связи в области защищенной телекоммуникации.</t>
  </si>
  <si>
    <t>ИНН 3111006980
ОГРН 1213100015622</t>
  </si>
  <si>
    <t>ИНН 3111509127
ОГРН 1113122000408</t>
  </si>
  <si>
    <t>ИНН 6312069009
ОГРН 1066312057492</t>
  </si>
  <si>
    <t>ИНН 7810750822
ОГРН 1197847042458</t>
  </si>
  <si>
    <t>ИНН 7707447220
ОГРН 1207700496233</t>
  </si>
  <si>
    <t>ИНН 6316000632
ОГРН 1026301168310</t>
  </si>
  <si>
    <t>Федеральное государственное
 автономное образовательное учреждение высшего образования "Самарский национальный исследовательский университет имени С.П. Королева"</t>
  </si>
  <si>
    <t>Медицинская деятельность, в том
числе с применением телемедицинских технологий и технологий сбора и обработки сведений о состоянии здоровья и диагнозах граждан, фармацевтическая деятельность</t>
  </si>
  <si>
    <t>Расширение возможностей проведения консультаций пациента с применением телемедицинских технологий при оказании медицинской помощи в плановой форме при обращении по поводу заболевания (состояния), диагноз по которому был установлен пациенту на очном приеме лечащим врачом, и продолжении лечения по выбору пациента другим врачом, стаж работы по специальности которого составляет не менее семи лет (далее – врач), по тому же заболеванию (состоянию), с возможностью коррекции назначенного лечения или назначения лечения (при его отсутствии), а также на установление возможности назначения дистанционного наблюдения за состоянием здоровья пациента по результатам консультации с применением телемедицинских технологий</t>
  </si>
  <si>
    <t>Отраслевые цифровые технологии, в том числе технологии направленные на цифровую трансформацию отраслей экономики, включая технологическую трансформацию процессов, задействованных в создании продуктов (услуг), а также технологий взаимодействия с контрагентам – в данном случае программно-аппаратные комплексы и платформы оказания дистанционных телемедицинских консультаций</t>
  </si>
  <si>
    <t>ИНН 7710025517    ОГРН 1027739031418</t>
  </si>
  <si>
    <t>1,1,1,2,2,2,2</t>
  </si>
  <si>
    <t>633162, Новосибирская область, р.п. Колывань, Ленина ул., 79</t>
  </si>
  <si>
    <t>3 апреля 2023 г. № 535</t>
  </si>
  <si>
    <t xml:space="preserve">Экспериментальный правовой режим устанавливается на территории Республики Башкортостан </t>
  </si>
  <si>
    <t xml:space="preserve"> Технологии работы с большими данными в области сбора, хранения и обработки данных, в том числе децентрализованных; 
производственные технологии в области управления производством; технологии робототехники и сенсорики, в том числе в области сенсоров и обработки сенсорной информации, сенсоров и систем сбора и обработки информации для эффективного функционирования робототехнических систем, интеллектуальных систем управления робототехническими системами, систем автоматизации управления; 
технологии беспроводной связи в области защищенной телекоммуникации.
</t>
  </si>
  <si>
    <t>ИНН 0274961020, ОГРН 1200200061753</t>
  </si>
  <si>
    <t>ИНН 9728035171, ОГРН 1217700192676</t>
  </si>
  <si>
    <t>ИНН 9709009257, ОГРН 1177746903531</t>
  </si>
  <si>
    <t>ИНН 9706011931, ОГРН 1217700001683</t>
  </si>
  <si>
    <t>ИНН 7810251630, ОГРН 1037821044150</t>
  </si>
  <si>
    <t>140070, Московская область г. Люберцы, р.п. Томилино, ул. Гаршина, д. 26/1</t>
  </si>
  <si>
    <t>109125,  г. Москва, ул. Окская, д. 1 к. 1, кв. 141</t>
  </si>
  <si>
    <t>119072,  г. Москва, ул. Серафимовича, д. 2, помещ. L</t>
  </si>
  <si>
    <t>196210, г. Санкт-Петербург, ул. Пилотов, д.38</t>
  </si>
  <si>
    <t>03.04.2023, № 535</t>
  </si>
  <si>
    <t>13 апреля 2023 г.</t>
  </si>
  <si>
    <t>1,2,2,2,2,2,2,2,2</t>
  </si>
  <si>
    <t xml:space="preserve">Технологии работы с большими данными в области сбора, хранения и обработки данных, в том числе децентрализованных;
производственные технологии в области управления производством;
технологии робототехники и сенсорики, в том числе в области сенсоров и обработки сенсорной информации, сенсоров и систем сбора и обработки информации для эффективного функционирования робототехнических систем, интеллектуальныхсистем управления робототехническими системами и систем автоматизации управления;
отраслевые цифровые технологии, направленные на цифровую трансформацию отраслей экономики, включая технологическую трансформацию процессов, задействованных в создании продуктов (услуг), а также технологий взаимодействия с контрагентами.
</t>
  </si>
  <si>
    <t>ИНН 7300017086
ОГРН 1237300003368</t>
  </si>
  <si>
    <t>ИНН 2310148635
ОГРН 1102310004939</t>
  </si>
  <si>
    <t>ИНН 2310219371
ОГРН 1202300025630</t>
  </si>
  <si>
    <t>ИНН 3662297253
ОГРН 1213600029620</t>
  </si>
  <si>
    <t xml:space="preserve">ИНН 236501496709
ОГРНИП 323237500031193
</t>
  </si>
  <si>
    <t xml:space="preserve">17 апреля 2023 г. № 607 </t>
  </si>
  <si>
    <t>ООО «Яндекс.Испытания»</t>
  </si>
  <si>
    <t xml:space="preserve">ООО «Сбер Автомотив Технологии», ООО «Газпромнефть-Снабжение», ООО «Научно-производственное объединение «СтарЛайн», ООО «Бейстрек Рус», ООО «Яндекс.Испытания» </t>
  </si>
  <si>
    <t>Государственная компания «Российские автомобильные дороги», ПАО «КАМАЗ» ООО «Научно-производственное объединение «СтарЛайн», ООО«Глобалтрак Лоджистик», ООО «Агро-авто», ООО«Сельта», ООО «Инновационный центр «КАМАЗ»</t>
  </si>
  <si>
    <t>18 апреля 2023 г. № 618</t>
  </si>
  <si>
    <t>ОГРН 1046758318683
ИНН 6730053359</t>
  </si>
  <si>
    <t>ОГРН 1047796593525
ИНН 7716511464</t>
  </si>
  <si>
    <t>ОГРН 1046164020385
ИНН 66164224554</t>
  </si>
  <si>
    <t>ОГРН 1046500632650
ИНН 6501151403</t>
  </si>
  <si>
    <t>ОГРН 1045509004716
ИНН 5505036350</t>
  </si>
  <si>
    <t>ЧУЗ «КБ «РЖД – Медицина» г. Краснодар»</t>
  </si>
  <si>
    <t>ОГРН 1042306436468
ИНН 2311077377</t>
  </si>
  <si>
    <t>ООО «Медориа»</t>
  </si>
  <si>
    <t>ОГРН 1217700180390
ИНН 9724044866</t>
  </si>
  <si>
    <t>ЧУЗ «КБ «РЖД – Медицина» г. Ростов-на-Дону»</t>
  </si>
  <si>
    <t>ЧУЗ «ЦКБ «РЖД-Медицина»</t>
  </si>
  <si>
    <t>ЧУЗ «КБ «РЖД – Медицина» г. Смоленск»</t>
  </si>
  <si>
    <t>ЧУЗ «КБ «РЖД – Медицина» г. Южно-Сахалинск»</t>
  </si>
  <si>
    <t>ЧУЗ «КБ «РЖД – Медицина» г. Омск»</t>
  </si>
  <si>
    <t xml:space="preserve">109004, г. Москва, ул. Николоямская, д. 49, стр. 1, этаж 2, каб. 306, sibniatest@mail.ru </t>
  </si>
  <si>
    <t>28 апреля 2023 г. № 674</t>
  </si>
  <si>
    <t>423824, Республика Татарстан, г. Набережные Челны, ул. Машиностроительная, д. 91, этаж 9, помещ. 13</t>
  </si>
  <si>
    <t>Главное управление государственного строительного надзора Челябинской области</t>
  </si>
  <si>
    <t>ОГРН 1227400042484 ИНН 7453349480</t>
  </si>
  <si>
    <t xml:space="preserve"> Предоставление государственных и муниципальных услуг и осуществление государственного контроля (надзора) и муниципального контроля, осуществление иных полномочий и функций государственными органами и органами местного самоуправления
</t>
  </si>
  <si>
    <t xml:space="preserve">Предлагается апробирование  новой  модели ведения исполнительной документации  и реализации строительного контроля в цифровом формате путем объединения общего и специального жураналов исполнительной документации при строителсьтве, реконструкции, капитальном ремонте объектов капитального строительства в Единый цифровой  журнал  на  основе  реестровой  модели  формирования  и  ведения исполнительной документации.
 </t>
  </si>
  <si>
    <t>В рамках экспериментального правового режима применяются следующие технологии:
-отраслевые цифровые технологии, в том числе технологии направленные на цифровую трансформацию отраслей экономики, включая технологическую трансформацию процессов, задействованных в создании продуктов (услуг), а также технологий взаимодействия с контрагентам; 
-анализ данных.</t>
  </si>
  <si>
    <t>ООО «Клиник-Тур»</t>
  </si>
  <si>
    <t>ОГРН 1047796538833
ИНН 772816757265</t>
  </si>
  <si>
    <t>ООО «Рефлекс Плюс»</t>
  </si>
  <si>
    <t>ОГРН 1196952005612
ИНН 6950228300</t>
  </si>
  <si>
    <t>ООО «Дженерал Медикал 
Центр-СП»</t>
  </si>
  <si>
    <t>ОГРН 1197847090847
ИНН 78400087218</t>
  </si>
  <si>
    <t>АО Медицинский центр «Врачъ»</t>
  </si>
  <si>
    <t>ОГРН 1066164204347
ИНН 6164316660</t>
  </si>
  <si>
    <t>ОГРН 1157746312360
ИНН 7729456387</t>
  </si>
  <si>
    <t>ООО «ВОСТОК ЗАПАД»</t>
  </si>
  <si>
    <t>Отказ в присоединении</t>
  </si>
  <si>
    <t>433430, Ульяновская область, Чердаклинский район, п. Октябрьский, ул. Московская, 7, info@delidrone.ru</t>
  </si>
  <si>
    <t>ИНН 7709910281 
ОГРН 1127746654078</t>
  </si>
  <si>
    <t>ИНН 1650404549
ОГРН 1211600055424</t>
  </si>
  <si>
    <t>111675, г. Москва, вн. тер. г. Муниципальный округ Косино-Ухтомский, ул. Пехорская, д. 1Г, стр. 1, info@operatorbas.ru, www.operatorbas.ru</t>
  </si>
  <si>
    <t>121205, г. Москва, вн.тер.г. Муниципальный Округ Можайский, тер. Сколково Инновационного Центра, б-р Большой, д. 62</t>
  </si>
  <si>
    <t>ИНН 7714490681
ОГРН 1227700511939</t>
  </si>
  <si>
    <t>105118,  г. Москва,  ш. Энтузиастов, д. 34, этаж 4 помещ. 4, ком.2, офис 49</t>
  </si>
  <si>
    <t>450101, Республика Башкортостан, г. Уфа, Тукаева, 46, info@csr-rb.ru</t>
  </si>
  <si>
    <t>ООО "ИнСофт"</t>
  </si>
  <si>
    <t>ОГРН 1026103165285
ИНН 6163028645</t>
  </si>
  <si>
    <t xml:space="preserve">Проектирование, производство 
и эксплуатация транспортных средств, в том числе высокоавтоматизированных транспортных средств и беспилотных воздушных судов, аттестация их операторов, предоставление транспортных и логистических услуг и организация транспортного обслуживания».
</t>
  </si>
  <si>
    <t>Апробирование новых видов тахографов с автоматизированной системой, позволяющей направлять данные о скорости и маршруте движения транспортных средств, о времени управления транспортным средством и отдыха водителей транспортных средств в компетентные органы один раз каждые 10 километров, а в случае возникновения дорожно- транспортного происшествия, нарушения требований законодательства и трудовых норм обеспечивает направление соответствующей информации в компетентные органы в режиме реального времени</t>
  </si>
  <si>
    <t xml:space="preserve">Технологии работы с большими данными, в том числе сбора, хранения и обработки данных, в том числе децентрализованных
</t>
  </si>
  <si>
    <t>Федеральное автономное учреждение «Сибирский научно-исследовательский институт авиации имени С.А. Чаплыгина»</t>
  </si>
  <si>
    <t xml:space="preserve">ОГРН 1232900000376
ИНН 2983014829
</t>
  </si>
  <si>
    <t xml:space="preserve">ОГРН 1197746515394
ИНН 7720479365
</t>
  </si>
  <si>
    <t xml:space="preserve">ОГРН 1217700279103
ИНН 7714473012
</t>
  </si>
  <si>
    <t xml:space="preserve">ОГРН 1225400008151
ИНН 5405071094
</t>
  </si>
  <si>
    <t xml:space="preserve">ОГРН 1055401204011
ИНН 5401257524
</t>
  </si>
  <si>
    <t xml:space="preserve">ОГРН 1197847042458
ИНН 7810750822
</t>
  </si>
  <si>
    <t>1,1,1,1,1,1,1,1,1,1,2,2,3,3,3,3</t>
  </si>
  <si>
    <t>1,1,1,1,1,1,1,1,1,1,2,2,3, 3,3,3</t>
  </si>
  <si>
    <t>1,1,1,1,1,1,2,2,2,2,2,2,3</t>
  </si>
  <si>
    <t>Автономная некоммерческая организация
дополнительного образования 
"Дельта"</t>
  </si>
  <si>
    <t>ИНН 6316280274
ОГРН 1226300031540</t>
  </si>
  <si>
    <t xml:space="preserve">Предлагается создать условия для применения беспилотных авиационных систем в составе с беспилотными воздушными судами для воздушной перевозки грузов и выполнения работ, в том числе охраны лесов от пожаров и защиты сельскохозяйственных культур, на территории Самарской области
</t>
  </si>
  <si>
    <t xml:space="preserve">Технологии работы с большими данными в области сбора, хранения и обработки данных, в том числе децентрализованных;
производственные технологии в области управления производством;
технологии робототехники и сенсорики, в том числе в области сенсоров и обработки сенсорной информации, сенсоров и систем сбора и обработки информации для эффективного функционирования робототехнических систем, интеллектуальных систем управления робототехническими системами, систем автоматизации управления;
технологии беспроводной связи в области защищенной телекоммуникации.
</t>
  </si>
  <si>
    <t>ИНН 7801705936
ОГРН 1227700410387</t>
  </si>
  <si>
    <t>Предлагается создать условия для применения беспилотных авиационных систем в составе с беспилотными воздушными судами с максимальной взлетной массой более 30 килограммов для воздушной перевозки грузов и выполнения авиационных работ на территории Ненецкого автономного округа</t>
  </si>
  <si>
    <t>ИНН 63200736619
ОГРН 1236300005985</t>
  </si>
  <si>
    <t>19 января 2023 г.</t>
  </si>
  <si>
    <t>Федеральное автономное учреждение "Сибирский научно-исследовательский институт авиации им. А.С. Чаплыгина</t>
  </si>
  <si>
    <t>ИНН 5405071094
ОГРН 1225400008151</t>
  </si>
  <si>
    <t>Реализация возможности перенесения абонентских номеров в пределах всей территории Российской Федерации (между различными субъектами Российской Федерации и между различными типами сетей связи) с последующими изменениями соответствующих политик и способов маршрутизации трафика на перенесенные абонентские номера без привязки к региону обслуживания такого абонентского номера</t>
  </si>
  <si>
    <t>ИНН 9709082715    
ОГРН 1227700388827</t>
  </si>
  <si>
    <t>ИНН 7707840631  
 ОГРН 1147746891830</t>
  </si>
  <si>
    <t>ИНН 7743200179
 ОГРН 1177746287498</t>
  </si>
  <si>
    <t xml:space="preserve">3 года </t>
  </si>
  <si>
    <t>18 июля 2023г. № 1164</t>
  </si>
  <si>
    <t>ИНН 7729456387, ОГРН 1157746312360</t>
  </si>
  <si>
    <t>ИНН 6164255496, ОГРН 1066164204347</t>
  </si>
  <si>
    <t>ИНН 7840087218, ОГРН 1197847090847</t>
  </si>
  <si>
    <t>ИНН 6950228300, ОГРН 1196952005612</t>
  </si>
  <si>
    <t>ИНН 7728519122, ОГРН 1047796538833</t>
  </si>
  <si>
    <t>ИНН 9724044866, ОГРН 1217700180390</t>
  </si>
  <si>
    <t>ИНН 2311077377, ОГРН 1042306436468</t>
  </si>
  <si>
    <t>ИНН 5505036350, ОГРН 1045509004716</t>
  </si>
  <si>
    <t>Частное учреждение здравоохранения клиническая больница "РЖД-МЕДИЦИНА" города Омск"</t>
  </si>
  <si>
    <t>ИНН 6501151403, ОГРН 1046500632650</t>
  </si>
  <si>
    <t>Частное учреждение здравоохранения клиническая больница "РЖД-МЕДИЦИНА" города Южно-Сахалинск"</t>
  </si>
  <si>
    <t>ИНН 6164222554, ОГРН 1046164020385</t>
  </si>
  <si>
    <t>ИНН 7716511464, ОГРН 1047796593525</t>
  </si>
  <si>
    <t>Частное учреждение здравоохранения "Центральная клиническая больница "РЖД-МЕДИЦИНА"</t>
  </si>
  <si>
    <t>ИНН 6730053359, ОГРН 1046758318683</t>
  </si>
  <si>
    <t>ИНН 7710025517, ОГРН 1027739031418</t>
  </si>
  <si>
    <t>ИНН 7840093388, ОГРН 1207800111474</t>
  </si>
  <si>
    <t>ИНН 9706000111, ОГРН 1197746310618</t>
  </si>
  <si>
    <t>ИНН 7734508979, ОГРН 1047796105170</t>
  </si>
  <si>
    <t>ИНН 7720349038, ОГРН 1167746741359</t>
  </si>
  <si>
    <t>ИНН 7709864518, ОГРН 1107746885399</t>
  </si>
  <si>
    <t>ИНН 7715211034, ОГРН 1027739819898</t>
  </si>
  <si>
    <t>ИНН 1831195583, ОГРН 1191832017893</t>
  </si>
  <si>
    <t>ИНН 5902038996, ОГРН 1165958102529</t>
  </si>
  <si>
    <t>ИНН 7826117076, ОГРН 1027810326774</t>
  </si>
  <si>
    <t>ИНН 7704261185, ОГРН 1037704021992</t>
  </si>
  <si>
    <t>ИНН 7710641442, ОГРН 5067746338732</t>
  </si>
  <si>
    <t>Медицинская деятельность, в том числе с применением телемедицинских технологий и технологий сбора и обработки сведений о состоянии здоровья и диагнозах граждан.</t>
  </si>
  <si>
    <t>Расширение возможностей проведения консультаций пациента с применением телемедицинских технологий при оказании медицинской помощи в плановой форме при обращении по поводу заболевания (состояния), диагноз которого был установлен пациенту на очном приеме лечащим врачом, и продолжении лечения по выбору пациента другим врачом той жемедицинской организации, стаж работы по специальности которого составляет не менее 7 лет (далее - врач), по тому же заболеванию (состоянию) с возможностью коррекции назначенного лечения или назначения лечения (при его отсутствии), а также на установление возможности назначения дистанционного наблюдения за состоянием здоровья пациента по результатам консультации с применением телемедицинских технологий.</t>
  </si>
  <si>
    <t>В рамках экспериментального правового режима применяются отраслевые цифровые технологии, в том числе технологии, направленные на цифровую трансформацию отраслей экономики, включая технологическую трансформацию процессов, задействованных в создании продуктов (услуг), а также технологии взаимодействия с контрагентами.</t>
  </si>
  <si>
    <t>18 июля 2023 г. № 1164</t>
  </si>
  <si>
    <t>Экспериментальный правовой режим устанавливается на всей территории Российской Федерации.</t>
  </si>
  <si>
    <t>191025, г. Санкт-Петербург, ул. Марата, д.6, Литера А</t>
  </si>
  <si>
    <t>191025, г. Санкт-Петербург, переулок Кузнечный, дом 2-4, литер Б, помещение 4 часть помещения 12-Н</t>
  </si>
  <si>
    <t>Частное учреждение здравоохранения "Клиническая больница "РЖД-МЕДИЦИНА" города Смоленск"</t>
  </si>
  <si>
    <t>191023, г. Санкт-Петербург, наб. Реки Фонтанки, д.77, литера А, пом. 2 -Н кабинет 09</t>
  </si>
  <si>
    <t>Частное учреждение здравоохранения "Клиническая больница "РЖД-МЕДИЦИНА" г. Ростов-на-Дону"</t>
  </si>
  <si>
    <t>Частное учреждение здравоохранения "Клиническая больница "РЖД-МЕДИЦИНА" города Краснодар"</t>
  </si>
  <si>
    <t>123056, г. Москва, пер.Грузинский, д.3А</t>
  </si>
  <si>
    <t>119021, г. Москва, ул. Большая Пироговская, д.7</t>
  </si>
  <si>
    <t>101000, г. Москва, ВН.ТЕР. г. Муниципальный округ Басманный, ул. Маросейка, д.6-8, стр. 4</t>
  </si>
  <si>
    <t>614000, Пермский край, г. Пермь, ул. Петропавловская, д.43/1, этаж 2, помещение 27</t>
  </si>
  <si>
    <t>426011, Удмуртская республика, г. Ижевск, ул. Карла Маркса, д.453А, этаж 2, кабинет 213</t>
  </si>
  <si>
    <t>107076, г. Москва, ВН.ТЕР. г. Муниципальный округ Боговродское, ул. Краснобогатырская, д.44, стр.1, помещ. X, часть ком. 21 А, Эт. 3</t>
  </si>
  <si>
    <t>111401, г. Москва, ВН.ТЕР.г. Муниципальный округ Перово, ул. 1-я Владимирская, д.27, к. 2</t>
  </si>
  <si>
    <t>123154, г. Москва, ВН.ТЕР. г. Муниципальный округ Хорошево-Мневники, пр-кт Маршала жукова, д.38 к. 1</t>
  </si>
  <si>
    <t>105203,г. Москва, ВН.ТЕР.Г.Муниципальный округ восточное измайлово, ул. Нижняя Первомайская, д.44, этаж цоколь, пом/ком 8,9</t>
  </si>
  <si>
    <t>111024, г. Москва, Энтузиастов шоссе, д.6</t>
  </si>
  <si>
    <t>129090, г. Москва, ул. Щепкина, д. 35</t>
  </si>
  <si>
    <t>214025, Смоленская область, г.Смоленск, пер. 1-й Краснофлотский, д.15</t>
  </si>
  <si>
    <t xml:space="preserve">129128, г. Москва,ул. Будайская, д.2 </t>
  </si>
  <si>
    <t>344011, Ростовская область, г. Ростов-на-Дону, ул. Варфоломеева, 92а</t>
  </si>
  <si>
    <t xml:space="preserve">693012, Сахалинская область, г. Южно-Сахалинск, ул. Украинская, д.10 </t>
  </si>
  <si>
    <t xml:space="preserve">644005, Омская область, г. Омск, ул. Карбышева, д.41 </t>
  </si>
  <si>
    <t>350072, г. Краснодар, ул. Московская, д.96</t>
  </si>
  <si>
    <t>115404, г. Москва, ВН. ТЕР. г. Муниципальный округ Бирюлево Восточное, ул. Касимовская, д.13, кв.160</t>
  </si>
  <si>
    <t>117630, г. Москва, ул. Академика Челомая, д.10 Б</t>
  </si>
  <si>
    <t>170100, Тверская область, г. Тверь, б-р Радищева, д.52, помещ. 1, этаж 1</t>
  </si>
  <si>
    <t>344002, Ростовская область, г. Ростов-на-Дону, ул. Тургеневская, д. 49</t>
  </si>
  <si>
    <t>119311, г. Москва, Ломоносовский пр-кт, д.25, корп. 4</t>
  </si>
  <si>
    <t>18.07.2023, № 1164</t>
  </si>
  <si>
    <t>28 июля 2023 г.</t>
  </si>
  <si>
    <t xml:space="preserve">Дата и номер акта Правительства Российской  Федерации о возобновлении действия экспериментального правового режима  </t>
  </si>
  <si>
    <t xml:space="preserve">Территория,
в рамках которой установлен экспериментальный правовой режим </t>
  </si>
  <si>
    <t>8 августа 2023 г. № 1296</t>
  </si>
  <si>
    <t>ИНН 9725045830, 
ОГРН 1217700104160</t>
  </si>
  <si>
    <t>Предлагается создать условия для применения сельскохозяйственных беспилотных авиационных систем в составе с беспилотными воздушными
 судами максимальной взлетной массой более 30 кг для выполнения работ по внесению средств защиты растений на сельскохозяйственные поля</t>
  </si>
  <si>
    <t>16 сентября 2023 г. № 1510</t>
  </si>
  <si>
    <t>Экспериментальный правовой режим устанавливается на территориях Республики Татарстан, Алтайского и Ставропольского 
краев, Астраханской, Волгоградской, Воронежской, Липецкой, 
Нижегородской, Новосибирской, Саратовской, Тамбовской и Ульяновской 
областей</t>
  </si>
  <si>
    <t>ИНН 7728478476, ОГРН 1197746412929</t>
  </si>
  <si>
    <t>ИНН 772984353916, ОГРНИП 322774600151988</t>
  </si>
  <si>
    <t>ИНН 6165232597, ОГРН 1226100013006</t>
  </si>
  <si>
    <t>ИНН 230111574502, ОГРНИП 322237500076681</t>
  </si>
  <si>
    <t>ИНН 8602185931, ОГРН 1118602011439</t>
  </si>
  <si>
    <t>ИНН 2301106879, ОГРН 1222300033262</t>
  </si>
  <si>
    <t>ИНН 2301106702, ОГРН 1222300027487</t>
  </si>
  <si>
    <t>ИНН 3620011640, ОГРН 1153668023024</t>
  </si>
  <si>
    <t>ИНН 5408017296, ОГРН 1175476104924</t>
  </si>
  <si>
    <t>ИНН 2308006658, ОГРН 1022301203650</t>
  </si>
  <si>
    <t>ИНН 7300017086, ОГРН 1237300003368</t>
  </si>
  <si>
    <t>ИНН 2310148635, ОГРН 1102310004939</t>
  </si>
  <si>
    <t>ИНН 2310219371, ОГРН 1202300025630</t>
  </si>
  <si>
    <t>ИНН 3662297253, ОГРН 1213600029620</t>
  </si>
  <si>
    <t>ИНН 236501496709, ОГРНИП 323237500031193</t>
  </si>
  <si>
    <t>ИНН 9731098534, ОГРН 1227700544609</t>
  </si>
  <si>
    <t>121205, г.Москва, вн.терр.г. муниципальный округ Можайский, терр. Инновационного центра Сколково, Большой б-р, д. 42, стр. 1</t>
  </si>
  <si>
    <t>109125, г. Москва, вн.терр. г. муниципальный округ Рязанский, ул. Окская, д.1. к.1, кв. 141</t>
  </si>
  <si>
    <t>121087, г. москва, вн.терр. г. муниципальный округ Филевский парк, ул. Барклая, д. 6, стр. 25, офис 2-2</t>
  </si>
  <si>
    <t>119618, г. Москва, ул. 50 лет Октября, д.11, кв.20</t>
  </si>
  <si>
    <t>344003, Ростовская область, г. Ростов-на-Дону, Буденновский пр-кт, д. 60, этаж 7, ком. 7А</t>
  </si>
  <si>
    <t>353454, Краснодарский край, г. Анапа, ул. Поликарпова, д.
2, корпус 9, кв. 2</t>
  </si>
  <si>
    <t>353430, Краснодарский край, г. Анапа, Анапская ст-ца, ул. Лермонтова, д. 36Б</t>
  </si>
  <si>
    <t>353451, Краснодарский край, г. Анапа, ул. Чехова, д. 71В</t>
  </si>
  <si>
    <t>353440, Краснодарский край, г. Анапа, ул. Ленина, д.1</t>
  </si>
  <si>
    <t>396456, Воронежская область, Павловский р-н, село Александровка Донская, ул. Пролетарская, зд. 1А</t>
  </si>
  <si>
    <t>630090, Новосибирская область, г. Новосибирск, ул. Инженерная, д. 18, помещение 17 (участок 17/7)</t>
  </si>
  <si>
    <t>350000, Краснодарский край, г. Краснодар, ул. им. Кирова, д. 138, офис 233</t>
  </si>
  <si>
    <t>433430, Ульяновская область, Чердаклинский М. р-н, п. Октябрьский, ул. Московская, двлд. 7</t>
  </si>
  <si>
    <t>350042, Краснодарский край. г. Краснодар, ул. Колхозная, д. 5</t>
  </si>
  <si>
    <t>350000, Краснодарский край, г. Краснодар, ул. Одесская, д. 48, офис 726</t>
  </si>
  <si>
    <t>396005, Воронежская область, Рамонский М. р-н, п. Солнечный, ул. Московское шоссе, д. 62Б, офис 1</t>
  </si>
  <si>
    <t>352844, Краснодарский край, Туапсинский р-н, п. Джубга, микрорайон Ореховая Роща, д. 8</t>
  </si>
  <si>
    <t>16 сентября 2023 г.№ 1510</t>
  </si>
  <si>
    <t>27 сентября 2023 г.</t>
  </si>
  <si>
    <t xml:space="preserve">27 сентября 2023 г. </t>
  </si>
  <si>
    <t>27 сентябяр 2023 г.</t>
  </si>
  <si>
    <t>16.09.2023, № 1510</t>
  </si>
  <si>
    <t>16.09.2023, №1510</t>
  </si>
  <si>
    <t>1,1,1,1,1,1,1,2,2,2,2</t>
  </si>
  <si>
    <t>27 сентября 2023 г. № 1567</t>
  </si>
  <si>
    <t>Управляющая компания "Радиоэлектронный технопарк РВ-1"</t>
  </si>
  <si>
    <t xml:space="preserve"> 101000, г. Москва, вн. тер. г. Муниципальный округ Красносельский, пер. Милютинский, д. 13, стр. 1, aeromax-aviacl@aeromax-group.ru, www.aeromax-group.ru</t>
  </si>
  <si>
    <t>ИНН 0273943364
ОГРН 1210200046495</t>
  </si>
  <si>
    <t>ИНН 0274965770
ОГРН 1210200025650</t>
  </si>
  <si>
    <t xml:space="preserve"> 450074, Республика Башкортостан, г. Уфа, 
ул. Зайнаб Биишевой, д. 1, info@rv-1.ru, www.rv-1.ru</t>
  </si>
  <si>
    <t>450027, Республика Башкортостан, г. Уфа, 
ул. Индустриальное Шоссе, д. 112/1, 
irt-info@mail.ru, www.irtaero.ru</t>
  </si>
  <si>
    <t>09.11.2023, № 1874</t>
  </si>
  <si>
    <t>09.11.2023, № 1784</t>
  </si>
  <si>
    <t>Проектирование, производство и эксплуатация 
транспортных средств, в том числе высокоавтоматизированных транпортных средств и гражданских беспилотных воздушных судов, аттестация их операторов, предоставление транспортных и логистических услуг, организация транспортного обслуживания</t>
  </si>
  <si>
    <t>9 ноября 2023 г. № 1874</t>
  </si>
  <si>
    <t>Экспериментальный правовой режим устанавливается 
на территории Самарской обалсти</t>
  </si>
  <si>
    <t>18 ноября 2023 г.</t>
  </si>
  <si>
    <t>309927, Белгородская область, Красногвардейский р-н, с.п. Стрелецкое, п. Белая Вежа, ул. Академика Ливанова, д.1, каб.1</t>
  </si>
  <si>
    <t>ИНН 3111006980, ОГРН 1213100015622</t>
  </si>
  <si>
    <t>18 ноября 20223 г.</t>
  </si>
  <si>
    <t>445043, Самарская область, г. Тольятти, ш. Южное, 3. 163 А, ком. 82</t>
  </si>
  <si>
    <t>ИНН 6320073619, ОГРН 1236300005985</t>
  </si>
  <si>
    <t>309927, Белгородская область, Красногвардейский р-н, п. Белая Вежа,  
ул. Академика Ливанова, д.1</t>
  </si>
  <si>
    <t>ИНН 3111509127, ОГРН 1113122000408</t>
  </si>
  <si>
    <t>101000, г. Москва, м.о. Красносельский, пер. Милютинский,  д. 13, стр. 1</t>
  </si>
  <si>
    <t>ИНН 9704149557, ОГРН 1227700410387</t>
  </si>
  <si>
    <t>Автономная некоммерческая организация дополнительного
образования "Дельта"</t>
  </si>
  <si>
    <t>443124, Самарская область, г. Самара, ул. Солнечная, д.10, кв. 7</t>
  </si>
  <si>
    <t>ИНН 6316280274, ОГРН 1226300031540</t>
  </si>
  <si>
    <t>443031, Самарская область, г. Самара, ул. Ташкентская, д. 248, помещение Н6, офис 2</t>
  </si>
  <si>
    <t>ИНН 6312069009, ОГРН 1066312057492</t>
  </si>
  <si>
    <t>Федеральное государственное автономное образовательное
учреждение высшего образования "Самарский национальный исследовательский университет имени академика С.П. Королева"</t>
  </si>
  <si>
    <t>443086, Самарская область, г. Самара, ш. Московское, д.34</t>
  </si>
  <si>
    <t>ИНН 6316000632, ОГРН 1026301168310</t>
  </si>
  <si>
    <t>ИНН 7810750822, ОГРН 1197847042458</t>
  </si>
  <si>
    <t>ИНН 7707447220, ОГРН 1207700496233</t>
  </si>
  <si>
    <t>127030, г. Москва, муниципальный округ Тверской, ул. Новослободская, д.14/19, стр. 1</t>
  </si>
  <si>
    <t>Федеральное автономное учреждение "Сибирский научно-исследовательский институт авиации им. С.А. Чаплыгина"</t>
  </si>
  <si>
    <t>109004, г. Москва, ул. Николоямская, д.49, стр. 1, этаж 2. каб. 306</t>
  </si>
  <si>
    <t>630051, Новосибирская область, г. Новосибирск, ул. Ползунова, д. 21</t>
  </si>
  <si>
    <t>ИНН 5405071094, ОГРН 1225400008151</t>
  </si>
  <si>
    <t>199106, г. Санкт-Петербург, муниципальный округ № 7, Пр-кт Большой В.О., д.80,
 литера А, часть помещения 1-Н, ком. 180-183, мансарда, офис А610</t>
  </si>
  <si>
    <t>02.11.2023, 1840</t>
  </si>
  <si>
    <t xml:space="preserve">Технологии работы с большими данными в области сбора, хранения и обработки данных, в том числе децентрализованных; производственная технология в области управления производством; технологии робототехники и сенсорики, в том числе в области сенсоров и обработки сенсорной информации, сенсоров и систем сбора и обработки информации для эффективного функционирования робототехнических систем, интеллектуальных систем управления робототехническими системами, систем автоматизации управления; технология беспроводной связи в области защищенной телекоммуникации 
</t>
  </si>
  <si>
    <t>2 ноября 2023 г. № 1840</t>
  </si>
  <si>
    <t>ИНН 7707491444, ОГРН 1137799009688</t>
  </si>
  <si>
    <t>125424, г. Москва, Волоколамское шоссе, д. 73, пом. 1, ком. 39</t>
  </si>
  <si>
    <t>ИНН 7714490681, ОГРН 1227700511939</t>
  </si>
  <si>
    <t xml:space="preserve">18 апреля 2023 г. </t>
  </si>
  <si>
    <t>ИНН 7734445119, ОГРН 1217700365904</t>
  </si>
  <si>
    <t>27 декабря 2022 г.</t>
  </si>
  <si>
    <t>121552, г. Москва, ул. Островная, 2, оф. 171, info@turingfm.com, www.turingfm.com</t>
  </si>
  <si>
    <t>121552, г. Москва, ул. Островная, 2, оф. 171,  info@turingfm.com, www.turingfm.com</t>
  </si>
  <si>
    <t>ИНН 3111006980 ОГРН 1213100015622</t>
  </si>
  <si>
    <t xml:space="preserve">Проектирование, производство 
и эксплуатация транспортных средств, в том числе высокоавтоматизированных транспортных средств и гражданских беспилотных воздушных судов, аттестация их операторов, предоставление транспортных и логистических услуг и организация транспортного обслуживания».
</t>
  </si>
  <si>
    <t xml:space="preserve">Технологии работы с большими данными в области сбора, хранения и обработки данных, в том числе децентрализованных; производственные технологии в области управления производством; технологии робототехники и сенсорики, 
в том числе в области сенсоров и обработки сенсорной информации, сенсоров и систем сбора 
и обработки информации для эффективного функционирования робототехнических систем, интеллектуальных систем управления робототехническими системами, систем автоматизации управления; технологии беспроводной связи в области защищенной телекоммуникации.
</t>
  </si>
  <si>
    <t>ИНН 6320073619 ОГРН 1236300005985</t>
  </si>
  <si>
    <t>Автономная некоммерческая организация
дополнительного профессионального образования 
«Дельта»</t>
  </si>
  <si>
    <t>ИНН 5401101598
ОГРН 1025400530836</t>
  </si>
  <si>
    <t>ИНН 7720893343
ОГРН 1237700227820</t>
  </si>
  <si>
    <t xml:space="preserve">Технологии работы с большими данными в области сбора, хранения и обработки данных, в том числе децентрализованных; производственные технологии в области управления производством; технологии робототехники и сенсорики, 
в том числе в области сенсоров и обработки сенсорной информации, сенсоров и систем сбора и обработки информации для эффективного функционирования робототехнических систем, интеллектуальных систем управления робототехническими системами, систем автоматизации управления; технологии беспроводной связи в области защищенной телекоммуникации.
</t>
  </si>
  <si>
    <t xml:space="preserve"> 644089, Омская область, г. Омск, ул. Доковская, д. 23</t>
  </si>
  <si>
    <t>24 ноября 2023 г. № 1986</t>
  </si>
  <si>
    <t>ИНН 0273943364, ОГРН 1210200046495</t>
  </si>
  <si>
    <t>ИНН 0274965770, ОГРН 1210200025650</t>
  </si>
  <si>
    <t>28 ноября 2022 г.</t>
  </si>
  <si>
    <t>644089, Омская область, г. Омск, ул. Доковская, д. 23</t>
  </si>
  <si>
    <t>24 ноября 2023 г.</t>
  </si>
  <si>
    <t>28 апреля 2023 г.</t>
  </si>
  <si>
    <t>ИНН 1650404549, ОГРН 1211600055424</t>
  </si>
  <si>
    <t>АО "КАМА"</t>
  </si>
  <si>
    <t>АО "Группа компаний " Медси</t>
  </si>
  <si>
    <t>АО "Медси 2"</t>
  </si>
  <si>
    <t>ООО "Медси Санкт-Петербург"</t>
  </si>
  <si>
    <t>ООО "Медси-Пермь"</t>
  </si>
  <si>
    <t>ООО "Медси-Ижевск"</t>
  </si>
  <si>
    <t>ООО "МК Доктор рядом"</t>
  </si>
  <si>
    <t>ООО "КЛИНИКА НА МАРОСЕЙКЕ"</t>
  </si>
  <si>
    <t>ООО "БЕРКАНАМЕДИКА"</t>
  </si>
  <si>
    <t>АО "НАЦИОНАЛЬНЫЙ МЕДИЦИНСКИЙ СЕРВИС"</t>
  </si>
  <si>
    <t>ООО "ИННОВАЦИОННАЯ МЕДИЦИНА"</t>
  </si>
  <si>
    <t>ООО "М-ЛАЙН"</t>
  </si>
  <si>
    <t>АО "Европейский Медицинский Центр"</t>
  </si>
  <si>
    <t>ООО "Медориа"</t>
  </si>
  <si>
    <t>ООО "Клиник-Тур"</t>
  </si>
  <si>
    <t>ООО "Рефлекс Плюс"</t>
  </si>
  <si>
    <t>ООО "Дженерал Медикал Центр-СП"</t>
  </si>
  <si>
    <t>АО Медицинский центр "Врачъ"</t>
  </si>
  <si>
    <t>ООО "ВОСТОК ЗАПАД"</t>
  </si>
  <si>
    <t>ООО "Консорциум БАС"</t>
  </si>
  <si>
    <t xml:space="preserve">ООО «Агримакс.Аэро» </t>
  </si>
  <si>
    <t xml:space="preserve">ИП Прилепский Алексей Игоревич </t>
  </si>
  <si>
    <t xml:space="preserve">
ИП 
Цветков Дмитрий Александрович </t>
  </si>
  <si>
    <t xml:space="preserve">ООО 
«Спектр БВС» </t>
  </si>
  <si>
    <t xml:space="preserve">ООО
 «Тактические Технологии» </t>
  </si>
  <si>
    <t xml:space="preserve">ООО 
«ЗОЛОТОЙ ПОЧАТОК» </t>
  </si>
  <si>
    <t xml:space="preserve">ООО
«Оптиплейн Аэродинамика» </t>
  </si>
  <si>
    <t xml:space="preserve">АО
 «Научно-производственная компания 
«ПАНХ» </t>
  </si>
  <si>
    <t>ООО
«Делидрон»</t>
  </si>
  <si>
    <t xml:space="preserve"> ИП
Крумян Анжелика Левоновна</t>
  </si>
  <si>
    <t>ООО
"Транспорт будущего"</t>
  </si>
  <si>
    <t>ООО 
"Транспорт Будущего Самара"</t>
  </si>
  <si>
    <t>ООО 
"Научно-образовательный центр "Бирюч"</t>
  </si>
  <si>
    <t>ООО "Аэромакс-Авиа (Центр-Логистика)"</t>
  </si>
  <si>
    <t>ООО
"Центр Сертификации Приволжский Аэрорегистр"</t>
  </si>
  <si>
    <t>ООО 
НИЦ "Аэроскрипт"</t>
  </si>
  <si>
    <t>ООО 
"РАНАВИА"</t>
  </si>
  <si>
    <t>АО 
"Авиационный сертификационный  центр "СибНИА-ТЕСТ"</t>
  </si>
  <si>
    <t>ООО «СИМ ТЕЛЕКОМ»</t>
  </si>
  <si>
    <t>ООО «Тинькофф Мобайл»</t>
  </si>
  <si>
    <t>ООО «Транспорт будущего»</t>
  </si>
  <si>
    <t>ООО «Транспорт Будущего Самара»</t>
  </si>
  <si>
    <t>ООО «Научно-образовательный центр «Бирюч»</t>
  </si>
  <si>
    <t>ООО «РАНАВИА»</t>
  </si>
  <si>
    <t>ООО «Научно-исследовательский центр «Аэроскрипт»</t>
  </si>
  <si>
    <t xml:space="preserve">АО «Авиационный сертификационный центр «СибНИА-ТЕСТ»               </t>
  </si>
  <si>
    <t xml:space="preserve">ООО НИЦ «Аэроскрипт» </t>
  </si>
  <si>
    <t xml:space="preserve">АО «Авиационный Сертификационный Центр «СибНИА-ТЕСТ» </t>
  </si>
  <si>
    <t>АО «Европейский Медицинский Центр»</t>
  </si>
  <si>
    <t>ООО "Транспорт Будущего Самара"</t>
  </si>
  <si>
    <t>ООО "РАНАВИА"</t>
  </si>
  <si>
    <t>ООО 
«ТС Интеграция»</t>
  </si>
  <si>
    <t>АО "Авиационный сертификационный центр "СибНИА-ТЕСТ"</t>
  </si>
  <si>
    <t xml:space="preserve">АО «Эмпаэро» </t>
  </si>
  <si>
    <t>ООО
"Аэромакс-Авиа 
(Центр-Логистика)"</t>
  </si>
  <si>
    <t>ООО НИЦ "Аэроскрипт"</t>
  </si>
  <si>
    <t xml:space="preserve">ООО "Центр Сертификации Приволжский Аэрорегистр"
</t>
  </si>
  <si>
    <t>ООО
"Научно-образовательный центр "Бирюч"</t>
  </si>
  <si>
    <t>ООО
 "Транспорт Будущего"</t>
  </si>
  <si>
    <t xml:space="preserve">ИП
Крумян Анжелика Левоновна
</t>
  </si>
  <si>
    <t xml:space="preserve">ООО
«СанДжет»
</t>
  </si>
  <si>
    <t xml:space="preserve">ООО
«ЛЕТАЙ И СМОТРИ АГРО» 
</t>
  </si>
  <si>
    <t xml:space="preserve">ООО
«КЗП-Трейдинг» 
</t>
  </si>
  <si>
    <t xml:space="preserve">ООО 
«Оптиплейн Аэродинамика» </t>
  </si>
  <si>
    <t xml:space="preserve">ИП 
Цветков Дмитрий Александрович </t>
  </si>
  <si>
    <t xml:space="preserve">ООО 
«Аэромакс-Авиа (Юг)»
</t>
  </si>
  <si>
    <t xml:space="preserve">ООО «Сельта» </t>
  </si>
  <si>
    <t>ФГБУ «Ордена Трудового Красного Знамени Российский научно-исследовательский институт радио имени М.И. Кривошеева» (ФГБУ НИИР)</t>
  </si>
  <si>
    <t xml:space="preserve">ООО «Флай Дрон» </t>
  </si>
  <si>
    <t xml:space="preserve">ООО «Аэромакс» </t>
  </si>
  <si>
    <t xml:space="preserve">ООО «Клевер» </t>
  </si>
  <si>
    <t>ПАО «Научно-производственное объединение «Алмаз»</t>
  </si>
  <si>
    <t xml:space="preserve">ООО «Геоскан» </t>
  </si>
  <si>
    <t xml:space="preserve">АО «Авиационный сертификационный центр «СибНИА-Тест» </t>
  </si>
  <si>
    <t>ООО "Центр организации движения беспилотных транспортных средств"</t>
  </si>
  <si>
    <t>ООО "РУСДРОНОПОРТ"</t>
  </si>
  <si>
    <t>ООО "КонверсАвия Беспилотные Системы"</t>
  </si>
  <si>
    <t>ООО "Фирма "Новые информационные технологии в авиации"</t>
  </si>
  <si>
    <t xml:space="preserve">ООО «Консорциум БАС» </t>
  </si>
  <si>
    <t xml:space="preserve">ООО «ИНДУСТРИАЛЬНЫЕ ДРОНЫ»
</t>
  </si>
  <si>
    <t>Коммерческое применение современных БАС в составе с БВС с максимальной взлетной массой 30 кг и менее и более 30 кг 
для воздушной коммерческой перевозки грузов и выполнения авиационных работ, 
в том числе защиты сельскохозяйственных культур и мониторинга лесов от пожаров на территории Самарской области.</t>
  </si>
  <si>
    <t>09.11.2023 № 1874</t>
  </si>
  <si>
    <t xml:space="preserve">Автономная некоммерческая организация «Федеральный центр беспилотных авиационных систем» </t>
  </si>
  <si>
    <t>Акционерное общество «Научно-производственное предприятие «Исток» имени А. И. Шокина»</t>
  </si>
  <si>
    <t>ИНН 5050108496
ОГРН 1135050007400</t>
  </si>
  <si>
    <t>Медицинская деятельность</t>
  </si>
  <si>
    <t>Апробация и внедрение информационной системы «Воспроизводства медицинской техники», обеспечивающей автоматизированный учет и контроль технического состояния медицинских изделий. С использованием информационной системы осуществляется в том числе мониторинг значений основных параметров, характеристик (свойств) медицинских изделий, предусмотренных в эксплуатационной и (или) технической документации производителя (изготовителя) медицинских изделий, анализ нагрузки на медицинское изделие в сравнении с показателями, установленными территориальной программой обязательного медицинского страхования, и иные необходимые медицинской организации показатели в целях контроля технического состояния медицинских изделий, подлежащих техническому обслуживанию, обеспечения своевременного технического обслуживания медицинских изделий.</t>
  </si>
  <si>
    <t>1) Технологии, направленные на цифровую трансформацию отраслей экономики, включая технологическую трансформацию процессов, задействованных 
в создании продуктов (услуг), а также технологий взаимодействия с контрагентами; 
2) Технологии анализа данных.</t>
  </si>
  <si>
    <t>Автономная некоммерческая организация 
«Научно-производственный центр испытаний и компетенций в сфере развития беспилотных авиационных систем 
и средств защиты от их противоправного применения «Ушкуйник»</t>
  </si>
  <si>
    <t>ОГРН 1235300003685
ИНН 5300010714</t>
  </si>
  <si>
    <t>Иное направление разработки, апробации и внедрения цифровых инноваций — Связь</t>
  </si>
  <si>
    <t>Применение современных средств обнаружения, управления и радиоподавления беспилотных авиационных систем мощностью до 80 ВТ, функционирующих 
на базе цифровых технологий, для защиты социальных объектов, промышленных объектов, мест массового скопления людей 
и объектов социальной 
и промышленной инфраструктуры 
от противоправного применения беспилотных авиационных систем.</t>
  </si>
  <si>
    <t>1) нейротехнологии и технологии искусственного интеллекта;
2) отраслевые цифровые технологии;
3) технологии работы с большими данными в области сбора, хранения и обработки данных, в том числе децентрализованных;
4) производственные технологии в области проектирования, моделирования, создания и использования новых материалов 
и конструкций, управления производством;
5) технологии робототехники и сенсорики, в том числе в области сенсоров и обработки сенсорной информации, сенсоров и систем сбора и обработки информации для эффективного функционирования робототехнических систем, интеллектуальных систем управления робототехническими системами, систем автоматизации управления;
6) технологии беспроводной связи в области защищенной телекоммуникации.</t>
  </si>
  <si>
    <t>ООО "Кристалл-С"</t>
  </si>
  <si>
    <t>355003, Ставропольский край, г. Ставрополь, ул. Ломоносова, д.23, офис 809</t>
  </si>
  <si>
    <t>ИНН 2635249315, ОГРН 121600005639</t>
  </si>
  <si>
    <t>Протокол ООО "Консорциум БАС" от 13 декабря 2023 г. б/н</t>
  </si>
  <si>
    <t>14 декабря 2023 г.</t>
  </si>
  <si>
    <t>ЗАО "БиоАгроСервис"</t>
  </si>
  <si>
    <t>344116, Ростовская область, г. Ростов-на-Дону, ул. 2-я Володарского, д.76/23а а1, а103</t>
  </si>
  <si>
    <t>ИНН  6162051881, ОГРН 1076162006436</t>
  </si>
  <si>
    <t>Протокол ООО "Консорциум БАС" от 26 декабря 2023 г. б/н</t>
  </si>
  <si>
    <t>27 декабря 2023 г.</t>
  </si>
  <si>
    <t>ООО "Сады Заволжья"</t>
  </si>
  <si>
    <t>404158, Волгоградская область, Среднеахтубинский микрорайон, с.п. Куйбышевское, п. Великий октябрь, СНТ ДНП Царицынская усадьба, ул. Волгоградская, д.2, помещ. 5</t>
  </si>
  <si>
    <t>ИНН 3443142063, ОГРН 1193443003160</t>
  </si>
  <si>
    <t>Протокол ООО "Консорциум БАС" от 19 января 2024 г. б/н</t>
  </si>
  <si>
    <t>20 января 2024 г.</t>
  </si>
  <si>
    <t>ООО "Поволжский центр беспилотной авиации"</t>
  </si>
  <si>
    <t>412307, Саратовская область, Балашовский микрорайон, г.п. город Балашов, г. Балашов, ул. Пугачевская, д.3В</t>
  </si>
  <si>
    <t>ИНН 6440044313, ОГРН 1236400004554</t>
  </si>
  <si>
    <t>Протокол ООО "Консорциум БАС" от 22 января 2024 г. б/н</t>
  </si>
  <si>
    <t>23 января 2024 г.</t>
  </si>
  <si>
    <t>ООО "АгроСорос Трейд"</t>
  </si>
  <si>
    <t>394042, Воронежская область, г. Воронеж, ул. Остужева, д.2/1, помещ. 1/2</t>
  </si>
  <si>
    <t>ИНН 3661049667, ОГРН 1103668014097</t>
  </si>
  <si>
    <t>Протокол ООО "Консорциум БАС" от 23 января 2024 г. б/н</t>
  </si>
  <si>
    <t>24 января 2024 г.</t>
  </si>
  <si>
    <t>ООО "Меркурий"</t>
  </si>
  <si>
    <t>355042, Ставропольский край, г. Ставрополь, ул. 50 лет ВЛКСМ, д.20, к.А, офис 1</t>
  </si>
  <si>
    <t>ИНН 2635209168, ОГРН 115651008575</t>
  </si>
  <si>
    <t>ООО "ОФИС-СНАБ"</t>
  </si>
  <si>
    <t>355035, Ставропольский край, г. Ставрополь, пр-кт Кулакова, д.12, офис 137</t>
  </si>
  <si>
    <t>ИНН 2623027685, ОГРН 1162651072792</t>
  </si>
  <si>
    <t>Предоставление транспортных услуг с ипользованием высокоавтоматизированных транспортных средств</t>
  </si>
  <si>
    <t>1) нейротехнологии и технологии искусственного интеллекта в том числе технологии в области компьютерного зрения, машинных рекомендаций и поддержки принятия решений;
2) технологии работы с большими данными, в том числе в области; прослеживаемости и интероперабельности данных; программно определяющих хранилищ данных; обработки, утилизации данных с использованием машинного обучения;обогащения данных; дескриптивной, прескриптивной, предиктивной и предписывающей аналитике; сбора, хранения и обработки данных, в том числе децентрализованных; 
3)технологии робототехники и сенсорики, в том числе в области: сенсоромоторной координации и пространственного позиционирования; сенсоров и обработки сенсорной информации; интеллектуальных систем управления робототехническими системами; систем автоматизации управления;
4) технологии промышленного интернета (интернет вещей), в том числе в области автономного принятия решений;
5) отраслевые цифровые технологии, в том числе технологии: направленные на цифровую трансформацию отраслей экономики, включая технологическую трансформацию процессов, задействованных в создании продуктов (услуг), а также технологий взаимодействия с контрагентами; анализа данных</t>
  </si>
  <si>
    <t>ОГРН 1027700096280
ИНН 7702038150</t>
  </si>
  <si>
    <t>Государственное унитарное предприятие города «Московский ордена Ленина и ордена Трудового Красного Знамени метрополитен имени В.И. Ленина» (ГУП  «Московский метрополитен»)</t>
  </si>
  <si>
    <t>11 ноября 2023 г.</t>
  </si>
  <si>
    <t>ООО "Аэропром"</t>
  </si>
  <si>
    <t>662523, Красноярский край, р-н Березовский, с. Вознесенка, ул. Солнечная, д. 1А, помещ. 3</t>
  </si>
  <si>
    <t>ИНН 2404018991 ОГРН 1162468121540</t>
  </si>
  <si>
    <t>Протокол ООО "Консорциум БАС" от 12 декабря 2023 г. б/н</t>
  </si>
  <si>
    <t>13 декабря 2023 г.</t>
  </si>
  <si>
    <t>ООО "Агродинкамика"</t>
  </si>
  <si>
    <t>392000, Тамбовская область, г. Тамбов, ул. Интернациональная, д. 16Б, ОФИС 34</t>
  </si>
  <si>
    <t>ИП Емельянов О.Н.</t>
  </si>
  <si>
    <t>ИНН 644005969221 ОГРНИП 323645700033447</t>
  </si>
  <si>
    <t>Протокол ООО "Консорциум БАС" от 31 января 2024 г. б/н</t>
  </si>
  <si>
    <t>1 февраля 2024 г.</t>
  </si>
  <si>
    <t>ИП Кияшкин А.С.</t>
  </si>
  <si>
    <t xml:space="preserve"> ИНН 341811208647  ОГРНИП 323344300021276</t>
  </si>
  <si>
    <t>Протокол ООО "Консорциум БАС" от 6 февраля 2024 г. б/н</t>
  </si>
  <si>
    <t>7 февраля 2024 г.</t>
  </si>
  <si>
    <t xml:space="preserve">    ИНН 2404018991      ОГРН 1162468121540</t>
  </si>
  <si>
    <t>ООО "Беспилотные авиационные системы"</t>
  </si>
  <si>
    <t>ООО "Делидрон"</t>
  </si>
  <si>
    <t>433430, Ульновская область, м.р-н Чердаклинский, с.п. Октябрьское, п. Октябрьский, ул. Московская, двлд. 7</t>
  </si>
  <si>
    <t>31 января 2024 г. № 95</t>
  </si>
  <si>
    <t>ИНН  3606391119, ОГРН 1203900005320</t>
  </si>
  <si>
    <t>ИНН  7722391451, ОГРН 1177746191644</t>
  </si>
  <si>
    <t>433430, Ульяновская область, Чердаклинский М. р-н, п. Октябрьский, ул. Московская, двлд. 7, i@dbaryshnikov.ru</t>
  </si>
  <si>
    <t>31 января 2024 г.</t>
  </si>
  <si>
    <t>2 февраля 2024 г. № 100</t>
  </si>
  <si>
    <t xml:space="preserve">Предлагается создать условия для применения беспилотных авиационных систем в составе с беспилотными воздушными судами для воздушной перевозки грузов и выполнения работ, в том числе охраны лесов от пожаров и защиты сельскохозяйственных культур, в Ненецком автономно округе </t>
  </si>
  <si>
    <t>АО "Эмпаэро"</t>
  </si>
  <si>
    <t>2 февраля 2024 г.</t>
  </si>
  <si>
    <t>ООО "ТС Интеграция"</t>
  </si>
  <si>
    <t>АО "Эколибри"</t>
  </si>
  <si>
    <t>АО "Авиационный сертификационный Центр "СибНИА-ТЕСТ"</t>
  </si>
  <si>
    <t>166000, Ненецкий АО, г.о. город Нарьян-Мар, ул. Ненецкая, д. 3, офис 16</t>
  </si>
  <si>
    <t>111395, г. Москва, ул. Юности, д. 13А, кабинет 28</t>
  </si>
  <si>
    <t>125167, г. Москва, Ленинградский пр-т, д. 37</t>
  </si>
  <si>
    <t>630051, г. Новосибирск, ул. Ползунова, д.21</t>
  </si>
  <si>
    <t>109004, г. Москва, ул. Николоямская, д. 49, стр. 1, этаж 2, каб. 306</t>
  </si>
  <si>
    <t>ИНН 2983014829, ОГРН 1232900000376</t>
  </si>
  <si>
    <t>ИНН 7720479365, ОГРН 1197746515394</t>
  </si>
  <si>
    <t>ИНН 7714473012, ОГРН 1217700279103</t>
  </si>
  <si>
    <t>02.02..2024 № 100</t>
  </si>
  <si>
    <t>14 февраля 2024 г.</t>
  </si>
  <si>
    <t xml:space="preserve">АО «Эмпаэро»;
ООО «ТС-Интеграция»;
 АО «Эколибри»;
ФАУ «Сибирский научно-исследовательский институт авиации имени С.А. Чаплыгина»;
 ООО НИЦ «Аэроскрипт»;
АО «Авиационный сертификационный Центр «СибНИА-ТЕСТ».
</t>
  </si>
  <si>
    <t xml:space="preserve">ООО
"ЛЕТАЙ и СМОТРИ АГРО" </t>
  </si>
  <si>
    <t>ООО
"СанДжет"</t>
  </si>
  <si>
    <t>Ассоциация работодателей и предприятий индустрии беспилотных авиационных систем "АЭРОНЕКСТ"</t>
  </si>
  <si>
    <t>ООО
"РОСТКО"</t>
  </si>
  <si>
    <t>ООО
"Делидрон"</t>
  </si>
  <si>
    <t xml:space="preserve">АО
 "Научно-производственная компания 
"ПАНХ" </t>
  </si>
  <si>
    <t>ООО "Агримакс.Аэро"</t>
  </si>
  <si>
    <t>ООО "ИНДУСТРИАЛЬНЫЕ ДРОНЫ"</t>
  </si>
  <si>
    <t>ООО 
"Аэромакс-Авиа (Юг)"</t>
  </si>
  <si>
    <t>ООО 
"Спектр БВС"</t>
  </si>
  <si>
    <t xml:space="preserve">ООО
 "Тактические Технологии" </t>
  </si>
  <si>
    <t>ООО "Интегральные роботизированные технологии"</t>
  </si>
  <si>
    <t>ФГБОУ ВО "Санкт-Петербургский государственный университет гражданской авиации имени Главного маршала авиации А.А. Новикова"</t>
  </si>
  <si>
    <t>АО "Ховер"</t>
  </si>
  <si>
    <t>ООО "Флай дрон"</t>
  </si>
  <si>
    <t>АО "Национальный центр вертолетостроения им. М.Л. Миля и Н.И. Камова"</t>
  </si>
  <si>
    <t>АНО "Центр стратегических разработок Республики Башкортостан"</t>
  </si>
  <si>
    <t>ООО "Энерготрак"</t>
  </si>
  <si>
    <t>ООО "Научно-производственное объединение "СтарЛайн"</t>
  </si>
  <si>
    <t>ООО "Сельта"</t>
  </si>
  <si>
    <t>ООО "Агро-авто"</t>
  </si>
  <si>
    <t>ООО "Глобалтрак Лоджистик"</t>
  </si>
  <si>
    <t>Государственная компания "Российские автомобильные дороги"</t>
  </si>
  <si>
    <t>ПАО "КАМАЗ"</t>
  </si>
  <si>
    <t>ООО "Школа беспилотной авиации"</t>
  </si>
  <si>
    <t>ООО "КЛЕВЕР"</t>
  </si>
  <si>
    <t>АО "Вертолеты России"</t>
  </si>
  <si>
    <t>ООО "Летающие Машины Тюринга"</t>
  </si>
  <si>
    <t xml:space="preserve">ФГАУ ДПО "Центр подготовки и сертификации авиационного персонала" </t>
  </si>
  <si>
    <t>ПАО "Авиационная холдинговая компания "Сухой"</t>
  </si>
  <si>
    <t>ООО "Региональный оператор "Беспилотные системы"</t>
  </si>
  <si>
    <t xml:space="preserve">АО "Авиационный сертификационный Центр "СибНИА-ТЕСТ"               </t>
  </si>
  <si>
    <t xml:space="preserve">АО "Почта России" </t>
  </si>
  <si>
    <t xml:space="preserve">АО "Уральский завод гражданской авиации" </t>
  </si>
  <si>
    <t xml:space="preserve"> ООО "Аэромакс"</t>
  </si>
  <si>
    <t>АО  "Научно-производственное предприятие "Радар ммс"</t>
  </si>
  <si>
    <t xml:space="preserve">АО "Национальный центр вертолетостроения им. М.Л. Миля и Н.И. Камова" </t>
  </si>
  <si>
    <t>ООО "КБ Русь"</t>
  </si>
  <si>
    <t>ООО "Аэрокон"</t>
  </si>
  <si>
    <t>ООО "СУМУС"</t>
  </si>
  <si>
    <t>ФГУП "Сибирский научно-исследовательский институт авиации им. С.А. Чаплыгина"</t>
  </si>
  <si>
    <t xml:space="preserve">АО "Авиационный сертификационный Центр "СибНИА-ТЕСТ"         </t>
  </si>
  <si>
    <t>ООО "ВР-Технологии"</t>
  </si>
  <si>
    <t xml:space="preserve"> ООО "ПЛАЗ"</t>
  </si>
  <si>
    <t>ООО "Тайбер"</t>
  </si>
  <si>
    <t>АО "НПП Радар ММС"</t>
  </si>
  <si>
    <t>ООО "ТАиП"</t>
  </si>
  <si>
    <t>ООО "СибАэроКрафт"</t>
  </si>
  <si>
    <t>ООО "Индустриальные дроны"</t>
  </si>
  <si>
    <t>ФАУ "Сибирский научно-исследовательский институт авиации имени С.А. Чаплыгина"</t>
  </si>
  <si>
    <t>412307, Саратовская область, г. Балашов, ул. Пугачевская, д. 3 В AVIANIVA@MAIL.RU</t>
  </si>
  <si>
    <t>400064, г. Волгоград, ул. Рихарда Зорге, д. 46 agrodronvolga@ya.ru</t>
  </si>
  <si>
    <t>ООО "АГРОСКАУТ"</t>
  </si>
  <si>
    <t>ООО "АгроСистема"</t>
  </si>
  <si>
    <t>353311, Краснодарский край, м.р-н Абинский, с.п. Мингрельское, ст-ца Мингрельская, ул. Мира, д. 15 office@agro-scout.ru</t>
  </si>
  <si>
    <t>119192, г. Москва, ул. Мосфильмовская 51А info@agi-systems.ru</t>
  </si>
  <si>
    <t>Протокол ООО "Консорциум БАС" от 7 февраля 2024 г. б/н</t>
  </si>
  <si>
    <t>8 февраля 2024 г.</t>
  </si>
  <si>
    <t>ООО "Инновационный центр «КАМАЗ"</t>
  </si>
  <si>
    <t>ИНН  5448104393 ОГРН 1025405624958</t>
  </si>
  <si>
    <t>ИНН  5501072608 ОГРН 1035501014284</t>
  </si>
  <si>
    <t>ИНН 7840446940 ОГРН 1117847061309</t>
  </si>
  <si>
    <t xml:space="preserve">ИНН  6664013640 ОГРН 1026605766560 </t>
  </si>
  <si>
    <t>ИНН  7724490000, ОГРН 1197746000000</t>
  </si>
  <si>
    <t>ИНН  7710489036, ОГРН 1027739813507</t>
  </si>
  <si>
    <t>Экспериментальный правовой режим устанавливается 
в Ненецком автономном округе</t>
  </si>
  <si>
    <t>Предлагается создать условия для применения беспилотных авиационных систем в составе с беспилотными воздушными судами для воздушной перевозки грузов и выполнения работ на территории г. Иннополиса (Республика Татарстан)</t>
  </si>
  <si>
    <t>Экспериментальный правовой режим устанавливается  на территории г. Иннополиса (Республика Татарстан)</t>
  </si>
  <si>
    <t>17 февраля 2024 г. № 185</t>
  </si>
  <si>
    <t>ООО "ЦОД БТС"</t>
  </si>
  <si>
    <t>ООО "КонверсАВИА БС"</t>
  </si>
  <si>
    <t>ООО "Фирма "НИТА"</t>
  </si>
  <si>
    <t>420500, Республика Татарстан, р-н Верхнеуслонский, г. Иннополис, ул. Университетская, д.7, офис 703</t>
  </si>
  <si>
    <t>188643, Ленинградская область, р-н Всеволжский, г. Всеволожск, пр-кт Всеволжский, д. 41, офис 4.3</t>
  </si>
  <si>
    <t>420500, Республика Татарстан, р-н Верхнеуслонский, г. Иннополис, ул. Университетская, д.7, этаж 2 офис 207</t>
  </si>
  <si>
    <t>170007, Тверская область, м.р-н Калининский, с.п. Михайловское, тер. Аэропорт Змеево промышленная зона</t>
  </si>
  <si>
    <t>АО "Национальный перевозчик"</t>
  </si>
  <si>
    <t>115184, г. Москва, вн.тер.г муниципальный округ Замоскворечье, ул. Большая Татарская, д. 9 info@natcar.ru</t>
  </si>
  <si>
    <t>14 февраля 2024 г. № 161</t>
  </si>
  <si>
    <t>Протоколы заочного заседания Организационного комитета конкурса «Аэрологистика» от 28.04.2023 № 11, 
от 02.11.2023 № 22</t>
  </si>
  <si>
    <t>ООО "Омнитех"</t>
  </si>
  <si>
    <t xml:space="preserve">601903, Владимирская обл., г. Ковров, ул. Волго-Донская, д. 46, стр.2, к. 5, office@omnidrone.ru, www.omnidrone.ru </t>
  </si>
  <si>
    <t>ИНН 7716746258, ОГРН 1137746449576</t>
  </si>
  <si>
    <t>ООО "АГРОПРОФИ"</t>
  </si>
  <si>
    <t>410065, Саратовская область, г. Саратов, пр-кт им 50 лет октября, влд 89в, офис 3г</t>
  </si>
  <si>
    <t>Протокол ООО "Консорциум БАС" от 16 февраля 2024 г. б/н</t>
  </si>
  <si>
    <t>17 февраля 2024 г.</t>
  </si>
  <si>
    <t>ИП Худякова Н.П.</t>
  </si>
  <si>
    <t>399566, Липецкая область, Тербунский район, село Казинка, ул. Молодежная, д. 2 IVAN.AHROMEEV@YANDEX.RU</t>
  </si>
  <si>
    <t xml:space="preserve">ИНН 481501633960  ОГРНИП 319482700037510 </t>
  </si>
  <si>
    <t>ИП Постнов С.А.</t>
  </si>
  <si>
    <t>603087, Нижегородская область, г.Нижний Новгород, Казанское шоссе, д. 10 к 1 POSTNOV-1991WORK@MAIL.RU</t>
  </si>
  <si>
    <t>ИНН 526099364019 ОГРНИП 319527500097066</t>
  </si>
  <si>
    <t>Протокол ООО "Консорциум БАС" от 19 февраля 2024 г. б/н</t>
  </si>
  <si>
    <t>20 февраля 2024 г.</t>
  </si>
  <si>
    <t xml:space="preserve">27 февраля 2024 г. </t>
  </si>
  <si>
    <t xml:space="preserve">
Технологии работы с большими данными в области сбора, хранения и обработки данных, в том числе децентрализованных; 
производственные технологии в области управления производством; технологии робототехники и сенсорики, в том числе в области сенсоров и обработки сенсорной информации, сенсоров и систем сбора и обработки информации для эффективного функционирования робототехнических систем, интеллектуальных систем управления робототехническими системами, систем автоматизации управления; 
технология беспроводной связи в области защищенной телекоммуникации </t>
  </si>
  <si>
    <t>27 февраля 2024 г.</t>
  </si>
  <si>
    <t>11+A112:H114 ноября 2023 г.</t>
  </si>
  <si>
    <t>17.02.2024 № 185</t>
  </si>
  <si>
    <t xml:space="preserve">16.09.2023 № 1510 </t>
  </si>
  <si>
    <t>16.09.2023 № 1510</t>
  </si>
  <si>
    <t xml:space="preserve">Проектирование, производство 
и эксплуатация транспортных средств, в том числе высокоавтоматизированных транспортных средств и гражданских беспилотных воздушных судов, аттестация их операторов, предоставление транспортных и логистических услуг и организация транспортного обслуживания
</t>
  </si>
  <si>
    <t>ООО «Беспилотные авиационные системы»</t>
  </si>
  <si>
    <t>ИНН 7801450808 
ОГРН 1077847632818</t>
  </si>
  <si>
    <t>ИНН 5401257524 
ОГРН 1055401204011</t>
  </si>
  <si>
    <t>ИНН 7712038455
ОГРН 1037739180820</t>
  </si>
  <si>
    <t>Федеральное государственное бюджетное образовательное учреждение высшего образования «Московский авиационный институт (национальный исследовательский университет)»</t>
  </si>
  <si>
    <t>ИНН 5406558540, ОГРН 1105406000798</t>
  </si>
  <si>
    <t>Проектом предусматривается предоставление государственной услуги по выдаче разрешений на добычу охотничьих ресурсов в электронной форме на территории Новосибирской области и на территории желающих присоединится к экспериментальному правовому режиму (для осуществления охоты в общедоступных охотничьих угодьях на все виды охотничьих ресурсов), создание и поддержку полного цикла взаимодействия в цифровом пространстве между органом, выдающим в электронном виде разрешения на охоту физическим лицам, егерями и охотниками.</t>
  </si>
  <si>
    <t xml:space="preserve"> 12 марта 2024 г. № 293</t>
  </si>
  <si>
    <t xml:space="preserve"> 101000, г. Москва, вн. тер. г. Муниципальный округ Красносельский, пер. Милютинский, д. 13, стр. 1</t>
  </si>
  <si>
    <t>12 марта 2024 г. № 293</t>
  </si>
  <si>
    <t>12 марта 2024 г.</t>
  </si>
  <si>
    <t>АНО «Центр стратегических разработок Республики Башкортостан», АО «Национальный центр вертолетостроения им. М.Л. Миля и Н.И. Камова», АО «Ховер», ООО «Агримакс.Аэро», ООО «Флай дрон», ФГБОУ ВО «Санкт-Петербургский государственный университет гражданской авиации имени Главного маршала авиации А.А. Новикова», АО «Авиационный сертификационный центр «СибНИА-ТЕСТ», ООО «Аэромакс-Авиа (Центр-Логистика)», ООО «БАС»,  ООО «Интегральные роботизированные технологии», Управляющая компания «Радиоэлектронный технопарк РВ-1</t>
  </si>
  <si>
    <t>111675, г. Москва, вн. тер. г. Муниципальный округ Косино-Ухтомский, ул. Пехорская, 
д. 1Г, стр. 1</t>
  </si>
  <si>
    <t>ИП Шехоркин В.Г.</t>
  </si>
  <si>
    <t>410065, Саратовская область, г. Саратов, Ленинский р-н, пр-кт им 50 лет Октября, влд 89В, офис 3Г shehorkin.vg@gmail.com</t>
  </si>
  <si>
    <t>ИНН 645393425076 ОГРНИП 322645700002982</t>
  </si>
  <si>
    <t>Протокол ООО "Консорциум БАС" от 27 февраля 2024 г. б/н</t>
  </si>
  <si>
    <t>28 февраля 2024 г.</t>
  </si>
  <si>
    <t>ООО "Галэкс Сервис"</t>
  </si>
  <si>
    <t>656043, г. Барнаул, пер. Радищева, 2д офис 306 info@galex.ru</t>
  </si>
  <si>
    <t>Протокол ООО "Консорциум БАС" от 1 марта 2024 г. б/н</t>
  </si>
  <si>
    <t>2 марта 2024 г.</t>
  </si>
  <si>
    <t>ООО "Липецкоблснаб"</t>
  </si>
  <si>
    <t>398048, Липецкая область, г. Липецк, ул. Задорожная, 24 info@lipetskoblsnab.ru</t>
  </si>
  <si>
    <t>Протокол ООО "Консорциум БАС" от 6 марта 2024 г. б/н</t>
  </si>
  <si>
    <t>6 марта 2024 г.</t>
  </si>
  <si>
    <t>ООО "ЮНИЛОУД-АГРО"</t>
  </si>
  <si>
    <t>115035, г. Москва, вн.тер.г. муниципальный округ Якиманка, пер 3-й Кадашевский, д. 6/13, стр. 1, кв. 20 OOO@UNILOAD -AGRO.RU</t>
  </si>
  <si>
    <t>Протокол ООО "Консорциум БАС" от 12 марта 2024 г. б/н</t>
  </si>
  <si>
    <t>ООО "ДЕВКИНО"</t>
  </si>
  <si>
    <t>633235, Новосибирская область, м.р-н Искитимский с.п. Гусельниковский сельсовет, д. Девкино, ул. Центральная, д.5 APK@DEVKINO.RU</t>
  </si>
  <si>
    <t>13 марта 2024 г.</t>
  </si>
  <si>
    <t>ООО "Концерн Химпром"</t>
  </si>
  <si>
    <t>350087, г. Краснодар, ул. Российская, 315/1, каб.1 kontsern.himprom@yandex.ru</t>
  </si>
  <si>
    <t>Протокол ООО "Консорциум БАС" от 15 марта 2024 г. б/н</t>
  </si>
  <si>
    <t>16 марта 2024 г.</t>
  </si>
  <si>
    <t xml:space="preserve">ООО «Региональный оператор «Беспилотные системы», ООО «ПЛАЗ», ООО «Аэромакс», ООО «ТАЙБЕР», АО «НПП Радар ммс», АО «Национальный центр вертолетостроения им. М.Л. Миля и Н.И. Камова», ООО «Технологии Автоматизации и Программирования», ООО «КБ Русь», ООО «Индустриальные дроны», ФГБУН Институт теплофизики им. С.С. Кутателадзе Сибирского отделения Российской академии наук, ООО «СибАэроКрафт», ФГУП  «Сибирский научно-исследовательский институт авиации им. С.А. Чаплыгина», АО «Авиационный сертификационный Центр «СибНИА-ТЕСТ», ООО «Аэромакс-Авиа (Центр-Логистика)», ООО «Беспилотные авиационные системы»                                          </t>
  </si>
  <si>
    <t>АО «Почта России», АО «Уральский завод гражданской авиации», ООО «Аэромакс», АО  «Научно-производственное предприятие «Радар ммс», АО «Вертолеты России», АО «Национальный центр вертолетостроения им. М.Л. Миля и Н.И. Камова», ООО «КБ Русь», ООО «Аэрокон», ООО «СУМУС», ООО «ГЛОРИ ЭЙР», ФГУП «Сибирский научно-исследовательский институт авиации им. С.А. Чаплыгина», АО «Авиационный сертификационный Центр «СибНИА-ТЕСТ», ООО «ВР-Технологии», ПАО «Авиационная холдинговая компания «Сухой», ФГАУ ДПО «Центр подготовки и сертификации авиационного персонала», ООО «Газпромнефть-Снабжение, АО «Эколибри», ООО «Школа беспилотной авиации», ООО «КЛЕВЕР», ООО «Летающие Машины Тюринга», ООО «Аэромакс-Авиа (Центр-Логистика)», ООО «Беспилотные авиационные системы», ООО «Делидрон»</t>
  </si>
  <si>
    <r>
      <t>Дата и номер акта  Правительства Российской Федерации о внесении изменений в акт  Правительства Российской Федерации об установлении экспериментального правового режима и утверждении программы экспериментального правового режима в связи с присоединением к</t>
    </r>
    <r>
      <rPr>
        <b/>
        <sz val="11"/>
        <color theme="1"/>
        <rFont val="Times New Roman"/>
        <family val="1"/>
        <charset val="204"/>
      </rPr>
      <t xml:space="preserve"> </t>
    </r>
    <r>
      <rPr>
        <sz val="11"/>
        <color theme="1"/>
        <rFont val="Times New Roman"/>
        <family val="1"/>
        <charset val="204"/>
      </rPr>
      <t>экспериментальному правовому режиму или дата и номер акта регулирующего органа о присоединении лица к экспериментальному правовому режиму</t>
    </r>
  </si>
  <si>
    <r>
      <rPr>
        <sz val="11"/>
        <color theme="1"/>
        <rFont val="Calibri"/>
        <family val="2"/>
        <charset val="204"/>
      </rPr>
      <t>ООО</t>
    </r>
    <r>
      <rPr>
        <sz val="11"/>
        <color theme="1"/>
        <rFont val="Times New Roman"/>
        <family val="1"/>
        <charset val="204"/>
      </rPr>
      <t xml:space="preserve"> "Аэромакс-Авиа (Центр-Логистика)"</t>
    </r>
  </si>
  <si>
    <t xml:space="preserve"> ООО «Аэромакс-Авиа (Центр-Логистика)»</t>
  </si>
  <si>
    <t>Санкт-Петербургское государственное унитарное предприятие городского электрического транспорта (СПб "Горэлектротранс")</t>
  </si>
  <si>
    <t>ИНН 783001927, ОГРН 1027809259730</t>
  </si>
  <si>
    <t>115533, г. Москва, проезд Нагатинский 1-й, д. 11, к. 1, эт. 1 помещ. XII</t>
  </si>
  <si>
    <t>ИНН 7736253130, ОГРН 1157746867464</t>
  </si>
  <si>
    <t>ООО "Ростева"</t>
  </si>
  <si>
    <t>ИП Булгаков Ю.К</t>
  </si>
  <si>
    <t>ИП Логачев Е.Е.</t>
  </si>
  <si>
    <t>ИП Грачев А.М.</t>
  </si>
  <si>
    <t>ИП Ожерельев А.А.</t>
  </si>
  <si>
    <t>ИП Шелягова Ю.Е.</t>
  </si>
  <si>
    <t>ООО "Соколово"</t>
  </si>
  <si>
    <t>ООО "Лада"</t>
  </si>
  <si>
    <t>Протокол ООО "Консорциум БАС" от 21 марта 2024 г. б/н</t>
  </si>
  <si>
    <t>22 марта 2024 г.</t>
  </si>
  <si>
    <t>Протокол ООО "Консорциум БАС" от 2 апреля 2024 г. б/н</t>
  </si>
  <si>
    <t>3 апреля 2024 г.</t>
  </si>
  <si>
    <t>35001, Краснодарский край, г.о. город Краснодар, г. Краснодар, ул. Новороссийская д. 82, офис 306, ros.teva@mail.ru</t>
  </si>
  <si>
    <t>305004 г. Курск, ул. Челюскинцев, д. 23, agrosferapro@yandex.ru</t>
  </si>
  <si>
    <t>ИНН 463000197143 ОГРНИП 304463236608410</t>
  </si>
  <si>
    <t>Протокол ООО "Консорциум БАС" от 5 апреля 2024 г. б/н</t>
  </si>
  <si>
    <t>6 апреля 2024 г.</t>
  </si>
  <si>
    <t>ИНН 222504928103 ОГРНИП 316222500090261</t>
  </si>
  <si>
    <t>656006, Алтайский край, г. Барнаул, ул. Лазурная, д. 52, eel1006@yandex.ru</t>
  </si>
  <si>
    <t>390029, Рязанская обл, г. Рязань, ул. Весенняя д. 5, captainalex25@gmail.com</t>
  </si>
  <si>
    <t>ИНН 222330260150 ОГРНИП 322623400016442</t>
  </si>
  <si>
    <t>ИНН 50271480350 ОГРНИП 324774600132580</t>
  </si>
  <si>
    <t>117513, г. Москва, Ленинский пр-т, д. 135, к. 3</t>
  </si>
  <si>
    <t>ИНН 366413256107 ОГРНИП 319366800108418</t>
  </si>
  <si>
    <t>394020, Воронежская обл., г. Воронеж, ул. 9 января, д. 233Б, shelyagov@mail.ru</t>
  </si>
  <si>
    <t>Протокол ООО "Консорциум БАС" от 8 апреля 2024 г. б/н</t>
  </si>
  <si>
    <t>9 апреля 2024 г.</t>
  </si>
  <si>
    <t>633551, Новосибирская область, Колыванский район, с. Соколово, ул. Ленина, д.25, офис 207, sokolovokadr@gmail.com</t>
  </si>
  <si>
    <t xml:space="preserve">412200, Саратовская область, Аркандакский район, село Кистендей, ул. Кооперативная,
д. 54, lada.zerno@gmail.com </t>
  </si>
  <si>
    <t>Проект предусматривает возможность применения современных беспилотных авиационных систем в составе 
с беспилотными воздушными судами 
с максимальной взлетной массой более 30 кг 
и 30 кг и менее для воздушной перевозки грузов и выполнения авиационных работ, 
в том числе воздушных съемок 
и аэровизуальных полетов на территории, прилегающей к индустриальному парку "Руднево" (Москва).</t>
  </si>
  <si>
    <t>Экспериментальный правовой режим устанавливается на территориях Республики Татарстан, Иркутской области, Магаданской области, Новосибирской области, Рязанской области, Самарской области, Тюменской области и Ханты-Мансийского автономного округа - Югры, а также на территориях Москвоской области и г. Москвы в части медициснких организаций, подведомственных ФМБА России</t>
  </si>
  <si>
    <t>1) 10 марта 2023 г.
2) 15 марта 2024 г.</t>
  </si>
  <si>
    <t>27 декабря 2022 г. 
№ 2453</t>
  </si>
  <si>
    <t>12 января 2023 г.</t>
  </si>
  <si>
    <t>1) 1 марта 2023 г. 
№ 332
2) 6 марта 2024 г. 
№ 266</t>
  </si>
  <si>
    <t>ООО "Хизара"</t>
  </si>
  <si>
    <t>ООО  "Винко-Агро"</t>
  </si>
  <si>
    <t>АО Агрофирма "Сергеевское"</t>
  </si>
  <si>
    <t>ООО "Высокие технологии"</t>
  </si>
  <si>
    <t xml:space="preserve">ООО "Высокие технологии Л" </t>
  </si>
  <si>
    <t>ИП Климов И.Н.</t>
  </si>
  <si>
    <t>Протокол ООО "Консорциум БАС" от 18 апреля 2024 г. б/н</t>
  </si>
  <si>
    <t>398027, Липецкая область, г. Липецк, ул. Свиридова д. 14, igor.klimov80@mail.ru</t>
  </si>
  <si>
    <t>398027, Липецкая область, г. Липецк, ул. Свиридова д. 14, оф. 493, hitechl2021980@gmail.com</t>
  </si>
  <si>
    <t>398027, Липецкая область, г. Липецк, ул. Свиридова д. 14, оф. 493, high_technology48@mail.ru</t>
  </si>
  <si>
    <t>607957, Нижегородская область, р-н Большеболдинский, с. Сергеевка, ул. Ленина, зд. 16А sergeevskoe@inbox.ru</t>
  </si>
  <si>
    <t>Протокол ООО "Консорциум БАС" от 15 апреля 2024 г. б/н</t>
  </si>
  <si>
    <t>ИНН 2636221489
ОГРН 1232600008156</t>
  </si>
  <si>
    <t>355047, Ставропольский край, г.о. город Ставрополь, ул. Откябрьская, д. 198, кв. 6 stavwolf@mail.ru</t>
  </si>
  <si>
    <t xml:space="preserve">117587, г. Москва, вн.тер.г. муниципальный округ Чертаново Северное, ул. Днепропетровская, д. 2, hizara@internet.ru </t>
  </si>
  <si>
    <t>ООО "Агродинамика"</t>
  </si>
  <si>
    <t>16 апреля 2024 г.</t>
  </si>
  <si>
    <t>19 апреля 2024 г.</t>
  </si>
  <si>
    <t xml:space="preserve">Технологии работы с большими данными в области сбора, хранения 
и обработки данных, в том числе децентрализованных; производственные технологии в области управления производством; технологии робототехники и сенсорики, в том числе в области сенсоров и обработки сенсорной информации, сенсоров и систем сбора и обработки информации для эффективного функционирования робототехнических систем, интеллектуальных систем управления робототехническими системами, систем автоматизации управления; технологии беспроводной связи в области защищенной телекоммуникации.
</t>
  </si>
  <si>
    <t xml:space="preserve">Акционерное общество «Авиационный сертификационный Центр «СибНИА-ТЕСТ»               </t>
  </si>
  <si>
    <t>Предлагается создать условия для применения беспилотных авиационных систем в составе 
с беспилотными воздушными судами для воздушной перевозки грузов 
(за исключением коммерческих перевозок) и выполнения авиационных работ на территории, прилегающей 
к индустриальному парку "Руднево" в городе федерального значения Москве</t>
  </si>
  <si>
    <t>Экспериментальный правовой режим устанавливается  
на территории, прилегающей 
к индустриальному парку "Руднево" 
в городе федерального значения Москве</t>
  </si>
  <si>
    <t xml:space="preserve">Проектирование, производство 
и эксплуатация транспортных средств, в том числе высокоавтоматизированных транспортных средств 
и гражданских беспилотных воздушных судов, аттестация их операторов, предоставление транспортных 
и логистических услуг 
и организация транспортного обслуживания
</t>
  </si>
  <si>
    <t>23 мая 2024 г. № 641</t>
  </si>
  <si>
    <t>АНО "ФЦ БАС"</t>
  </si>
  <si>
    <t>ООО "Геоскан"</t>
  </si>
  <si>
    <t>ООО "Флай Дрон"</t>
  </si>
  <si>
    <t>АО "АСЦ "СибНИА-ТЕСТ"</t>
  </si>
  <si>
    <t>ФГБОУ ВО "МАИ"</t>
  </si>
  <si>
    <t>ИНН 7720893343, ОГРН 1237700227820</t>
  </si>
  <si>
    <t>111675, г. Москва, вн.тер.г. Муниципальный округ Косино-Ухтомский, ул. Пехорская, 
д. 1г стр. 5, этаж 1, +7 (495) 197-87-91, infofcbas@develop.mos.ru</t>
  </si>
  <si>
    <t xml:space="preserve"> 101000, г. Москва, вн. тер. г. Муниципальный округ Красносельский, 
пер. Милютинский, д. 13, стр. 1, +7 (495) 921-42-42, info@aeromax-group.ru, 
www.aeromax-group.ru</t>
  </si>
  <si>
    <t>111675, г. Москва, вн. тер. г. Муниципальный округ Косино-Ухтомский, ул. Пехорская, 
д. 1Г, стр. 1, +7 (495) 198-14-08, info@operatorbas.ru, operatorbas.ru</t>
  </si>
  <si>
    <t>644089, Омская область, г. Омск, ул. Доковская, д. 23, +7 (812) 448-00-51, 
gpn-s@gazprom-neft.ru, supply.gazprom-neft.ru</t>
  </si>
  <si>
    <t>ИНН 7801450808, ОГРН 1077847632818</t>
  </si>
  <si>
    <t>101000, г. Москва, Колпачный переулок, д. 6, стр 3, +7 (495) 601-98-90, info@geoscan.aero, www.geoscan.ru</t>
  </si>
  <si>
    <t>119072,  г. Москва, ул. Серафимовича, д. 2, помещ. L, +7 (495) 951-78-68, info@flydrone.ru, flydrone.ru</t>
  </si>
  <si>
    <t>ИНН 7712038455, ОГРН 1037739180820</t>
  </si>
  <si>
    <t>125993, город Москва, Волоколамское ш., д. 4, +7 (499) 158-13-43, mai@mai.ru, mai.ru</t>
  </si>
  <si>
    <t>109004, г. Москва, ул. Николоямская, д. 49, стр. 1, этаж 2, каб. 306, +7(495)0203104, sibniatest@mail.ru, www.sibnia.ru</t>
  </si>
  <si>
    <t>Департамент здравоохранения города Москвы</t>
  </si>
  <si>
    <t>ИНН 7707089084,
ОГРН 1037707005346</t>
  </si>
  <si>
    <t>Медицинская деятельность и осуществление иных полномочий и функций государственными органами</t>
  </si>
  <si>
    <t xml:space="preserve">Расширение возможностей подписания информированного добровольного согласия на медицинское вмешательство или отказа от медицинского вмешательства в форме электронного документа гражданином, одним из родителей или иным законным представителем лица, указанного в части 2 статьи 20 Федерального закона «Об основах охраны здоровья граждан в Российской Федерации», медицинским работником с использованием электронной графической подписи и последующей передачей информированного добровольного согласия на медицинское вмешательство или отказа от медицинского вмешательства в автоматизированную информационную систему города Москвы «Единая медицинская информационно-аналитическая система города Москвы» </t>
  </si>
  <si>
    <t>Отраслевые цифровые технологии, в том числе технологии, направленные на цифровую трансформацию отраслей экономики, включая технологическую трансформацию процессов, задействованных в создании продуктов (услуг), а также технологий взаимодействия с контрагентами</t>
  </si>
  <si>
    <t>ООО "РПК"</t>
  </si>
  <si>
    <t>Протокол ООО "Консорциум БАС" от 16 мая 2024 г. б/н</t>
  </si>
  <si>
    <t>17 мая 2024 г.</t>
  </si>
  <si>
    <t>24 мая 2024 г. № 641</t>
  </si>
  <si>
    <t>ООО " САТУРН-АГРО"</t>
  </si>
  <si>
    <t>24 мая 2024 г.</t>
  </si>
  <si>
    <t>ИП Орлов В.В.</t>
  </si>
  <si>
    <t>603141, г. Нижний Новгород, ул. Геологов, д. 3, офис 30, office.rpc@mail.ru, redcomposite.ru</t>
  </si>
  <si>
    <t>403474, Волгоградская область м.р-н Серафимовический, с.п. Крутовское, х. Крутовский, ул. Солнечная, влд. 5 помещ. 1, saturn-agro-34@yandex.ru</t>
  </si>
  <si>
    <t>446450, Самарская облать, г.о. Похвистнево, ул. Пушкина, д. 1-А, orlov@egps.ru, www.egps</t>
  </si>
  <si>
    <t>ИНН 635703584805, ОГРН 319631300124262</t>
  </si>
  <si>
    <t>Протокол ООО "Консорциум БАС" от 23 мая 2024 г. б/н</t>
  </si>
  <si>
    <t>ООО "Евротехника МПС"</t>
  </si>
  <si>
    <t>443068, Самарская область, г. Самара, ул. д. 6, info@egps.ru, https://egps.ru/</t>
  </si>
  <si>
    <t>ИНН 6317059325, ОГРН 1056317031253</t>
  </si>
  <si>
    <t>Акционерное общество "Группа компаний "Медси", Акционерное общество "Медси 2", Общество с ограниченной ответственностью «Медси Санкт-Петербург», Общество с ограниченной ответственностью "Медси-Пермь, Общество с ограниченной ответственностью «Медси-Ижевск», Общество с ограниченной ответственностью «МК Доктор рядом», Общество с ограниченной ответственностью «Доктор рядом», Общество с ограниченной ответственностью «Хорошее настроение», Общество с ограниченной ответственностью «КЛИНИКА НА МАРОСЕЙКЕ», Общество с ограниченной ответственностью «БЕРКАНАМЕДИКА», Акционерное общество «НАЦИОНАЛЬНЫЙ МЕДИЦИНСКИЙ СЕРВИС», Общество с ограниченной ответственностью «ИННОВАЦИОННАЯ МЕДИЦИНА», Общество с ограниченной ответственностью «М-ЛАЙН», Общество с ограниченной ответственностью «Клиника БУДУ», Акционерное общество «Европейский Медицинский Центр», Частное учреждение здравоохранения «Клиническая больница «РЖД-МЕДИЦИНА» города Смоленск», Частное учреждение здравоохранения «Центральная клиническая больница РЖД-МЕДИЦИНА, Чстное учреждение здравоохранения «Клиническая больница «РЖД-МЕДИЦИНА» города Ростов-на-Дону», Частное учреждение здравоохранения «Клиническая больница «РЖД-МЕДИЦИНА» города Южно-Сахалинск», Частное учреждение здравоохранения «Клиническая больница «РЖД-МЕДИЦИНА» города Омск», Частное учреждение здравоохранения «Клиническая больница «РЖД-МЕДИЦИНА» города Краснодар», Общество с ограниченной ответственностью «Медориа», Общество с ограниченной ответственностью «Клиник-Тур», Общество с ограниченной ответственностью «Рефлекс Плюс», Общество с ограниченной ответственностью «Дженерал Медикал Центр-СП», Акционерное общество Медицинский центр «Врачъ», Общество с ограниченной ответственностью «ВОСТОК ЗАПАД»</t>
  </si>
  <si>
    <t>ООО "Клиника БУДУ "</t>
  </si>
  <si>
    <t>АНО «Федеральный центр беспилотных авиационных систем»,
ООО «Аэромакс-Авиа (Центр-Логистика)»,
ООО «Беспилотные авиационные системы»,
ООО «Газпромнефть-Снабжение»,
 ООО «Геоскан»,
 ООО «Флай Дрон»,
 ФГБОУ ВО «Московский авиационный институт (национальный исследовательский университет)»,
АО «Авиационный сертификационный Центр «СибНИА-ТЕСТ»</t>
  </si>
  <si>
    <t>24 мая 2024 г..</t>
  </si>
  <si>
    <t>АО "Каршеринг Руссия"</t>
  </si>
  <si>
    <t>ИНН 9718236471,
ОГРН 1237700701534</t>
  </si>
  <si>
    <t>а) технологии робототехники и сенсорики, в том числе в области:
приборных и цифровых компонент робототехники для человеко-машинного взаимодействия;
нейросенсорики;
сенсоромоторной координации и пространственного позиционирования;
сенсоров и обработки сенсорной информации;
сенсоров и систем сбора и обработки информации для эффективного функционирования робототехнических систем;
интеллектуальных систем управления робототехническими системами;
систем автоматизации управления.
б) технологии беспроводной связи, в том числе в области:
беспроводных сетей передачи данных, включая WAN (глобальная сеть), LPWAN (технологии связи в рамках промышленного интернета), WLAN (беспроводная локальная сеть), PAN (беспроводная персональная связь), MAN (городская вычислительная сеть), BAN (нательная компьютерная сеть), спутниковой связи и сетевых технологий 5G, 6G;  
защищенной телекоммуникации.</t>
  </si>
  <si>
    <t xml:space="preserve">Цифровой инновацией является новый продукт - телематическая система с функцией дистанционного контроля и ограничения скорости, предназначенный для комплектации каршеринговых транспортных средств.
</t>
  </si>
  <si>
    <t>ИНН 5260470977
ОГРН 1205200017440</t>
  </si>
  <si>
    <t xml:space="preserve">а) технологии работы с большими данными в области сбора, хранения и обработки данных, в том числе децентрализованных;
б) производственные технологии в области управления производством;
в) технологии робототехники и сенсорики, в том числе в области сенсоров и обработки сенсорной информации, сенсоров и систем сбора 
и обработки информации для эффективного функционирования робототехнических систем, интеллектуальных систем управления робототехническими системами, систем автоматизации управления;
г) технологии беспроводной связи в области защищенной телекоммуникации.
</t>
  </si>
  <si>
    <t xml:space="preserve"> - </t>
  </si>
  <si>
    <t xml:space="preserve"> -</t>
  </si>
  <si>
    <t>ИНН 5401257524
ОГРН 1055401200411</t>
  </si>
  <si>
    <t>ИНН 4029055095
ОГРН 1164027060174</t>
  </si>
  <si>
    <t>Государственная бюджетная образовательная организация дополнительного профессионального образования "Учебно-методический центр по гражданской обороне и чрезвычайным ситуациям Нижегородской области имени маршала советского союза В.И. Чуйкова"</t>
  </si>
  <si>
    <t>ИНН 5258032782
ОГРН 102502616559</t>
  </si>
  <si>
    <t>ИНН 7725347482
ОГРН 1177746007900</t>
  </si>
  <si>
    <t>ООО "ГРУППА ПРОМАВТО"</t>
  </si>
  <si>
    <t>ИНН 5263093100
ОГРН 1125263004162</t>
  </si>
  <si>
    <t>ИНН 5258150017
ОГРН 1215200001972</t>
  </si>
  <si>
    <t>ИНН 5257013402
ОГРН 1025202403710</t>
  </si>
  <si>
    <t>ИНН 5259074560
ОГРН 1085259002036</t>
  </si>
  <si>
    <t>ИНН 5260405142
ОГРН 1155260001874</t>
  </si>
  <si>
    <t>ИНН 7702332296
ОГРН 1027739310169</t>
  </si>
  <si>
    <t>ИНН 5250062908
ОГРН 1155250001323</t>
  </si>
  <si>
    <t>ИНН 6317059325
 ОГРН 1056317031253</t>
  </si>
  <si>
    <t>ИНН 635703584805
 ОГРН 19631300124262</t>
  </si>
  <si>
    <t>ИНН 5260405142 
ОГРН 1155260001874</t>
  </si>
  <si>
    <t>ИНН 4800007281 
ОГРН 1234800005780</t>
  </si>
  <si>
    <t>ИНН 4826128724 
ОГРН 1164827074983</t>
  </si>
  <si>
    <t>ИНН 5203002891 
ОГРН 1075221000360</t>
  </si>
  <si>
    <t>ИНН 3427007211 
ОГРН 1063456045400</t>
  </si>
  <si>
    <t>ИНН 972605923 
ОГРН 1237700729155</t>
  </si>
  <si>
    <t>ИНН 2312310280 
ОГРН 1222300027597</t>
  </si>
  <si>
    <t>ИНН 2308142548 
ОГРН 1082308002700</t>
  </si>
  <si>
    <t>ИНН 5473004931 
ОГРН 1225400028358</t>
  </si>
  <si>
    <t>ИНН 9706037489 
ОГРН 1237700707716</t>
  </si>
  <si>
    <t>ИНН 4825111580 
ОГРН 1154827009193</t>
  </si>
  <si>
    <t>ИНН 2224182336 
ОГРН 1162225091863</t>
  </si>
  <si>
    <t>ИНН 6452133127 
ОГРН 1186451007269</t>
  </si>
  <si>
    <t>ИНН 9729300753 
ОГРН 1207700369337</t>
  </si>
  <si>
    <t>ИНН 2376005162 
ОГРН 1222300036914</t>
  </si>
  <si>
    <t>ИНН 9705203020 
ОГРН 1237700460260</t>
  </si>
  <si>
    <t>ООО "Агродрон 62"</t>
  </si>
  <si>
    <t>ИНН 6234198847
ОГРН 1226200001103</t>
  </si>
  <si>
    <t>Протокол ООО "Консорциум БАС" от 11 июня 2024 г. б/н</t>
  </si>
  <si>
    <t>Протокол ООО "Консорциум БАС" от 20 июня 2024 г. б/н</t>
  </si>
  <si>
    <t>ИНН 5402081746, ОГРН 1192225036706</t>
  </si>
  <si>
    <t>ИНН 5433973841, ОГРН 1205400014962</t>
  </si>
  <si>
    <t xml:space="preserve">632416, Новосибирская область, м.р-н Каргатский, с.п Карганский сельсовет, с. Карган, ул. Центральная, 2А, isenowa.97@bk.ru
</t>
  </si>
  <si>
    <t xml:space="preserve">630559, Новосибирская область, рп. Кольцово, д. 12, офис 2, www.otrada.ru, bratenkov@gmail.com
</t>
  </si>
  <si>
    <t>ООО "Агропланер"</t>
  </si>
  <si>
    <t>ООО "ОТРАДА"</t>
  </si>
  <si>
    <t>390027, Рязанская область, г. Рязань, ш. Касимовское д. 20, помещь. Н1, agrodron62@mail.ru</t>
  </si>
  <si>
    <t>632416, Новосибирская область, м.р-н Каргатский, с.п Карганский сельсовет, с. Карган, ул. Центральная, 2А, isenowa.97@bk.ru</t>
  </si>
  <si>
    <t>21 июня 2024 г.</t>
  </si>
  <si>
    <t>630559, Новосибирская область, рп. Кольцово, д. 12, офис 2, www.otrada.ru, bratenkov@gmail.com</t>
  </si>
  <si>
    <t>ИНН 68291649490, ОГРН 1226800005190</t>
  </si>
  <si>
    <t>ИНН 2376005162, ОГРН 1222300036914</t>
  </si>
  <si>
    <t>ИНН 9729300753, ОГРН 1207700369337</t>
  </si>
  <si>
    <t>ИНН 6452133127, ОГРН 1186451007269</t>
  </si>
  <si>
    <t xml:space="preserve">ИНН 481501633960,  ОГРНИП 319482700037510 </t>
  </si>
  <si>
    <t>ИНН 526099364019, ОГРНИП 319527500097066</t>
  </si>
  <si>
    <t>ИНН 1615014698, ОГРН 1191690055523</t>
  </si>
  <si>
    <t>ИНН 1683006286, ОГРН 1221600045094</t>
  </si>
  <si>
    <t>ИНН 6949115905, ОГРН 1226900002713</t>
  </si>
  <si>
    <t>ИНН 7814105527, ОГРН 1027807584892</t>
  </si>
  <si>
    <t>ИНН 645393425076, ОГРНИП 322645700002982</t>
  </si>
  <si>
    <t>ИНН 2224182336, ОГРН 1162225091863</t>
  </si>
  <si>
    <t>ИНН 4825111580, ОГРН 1154827009193</t>
  </si>
  <si>
    <t>ИНН 9706037489, ОГРН 1237700707716</t>
  </si>
  <si>
    <t>ИНН 5473004931, ОГРН 1225400028358</t>
  </si>
  <si>
    <t>ИНН 2308142548, ОГРН 1082308002700</t>
  </si>
  <si>
    <t>ИНН 2312310280, ОГРН 1222300027597</t>
  </si>
  <si>
    <t>ИНН 463000197143, ОГРНИП 304463236608410</t>
  </si>
  <si>
    <t>ИНН 222504928103, ОГРНИП 316222500090261</t>
  </si>
  <si>
    <t>ИНН 222330260150, ОГРНИП 322623400016442</t>
  </si>
  <si>
    <t>ИНН 50271480350, ОГРНИП 324774600132580</t>
  </si>
  <si>
    <t>ИНН 366413256107, ОГРНИП 319366800108418</t>
  </si>
  <si>
    <t>ИНН 5424400386, ОГРНИП 1055475006201</t>
  </si>
  <si>
    <t>ИНН 6452919190, ОГРНИП 1066450111254</t>
  </si>
  <si>
    <t>ИНН 972605923, ОГРН 1237700729155</t>
  </si>
  <si>
    <t>ИНН 2636221489, ОГРН 1232600008156</t>
  </si>
  <si>
    <t>ИНН 5203002891, ОГРН 1075221000360</t>
  </si>
  <si>
    <t>ИНН 4826128724, ОГРН 1164827074983</t>
  </si>
  <si>
    <t>ИНН 4800007281, ОГРН 1234800005780</t>
  </si>
  <si>
    <t>ИНН 482401530642, ОГРНИП 323480000012252</t>
  </si>
  <si>
    <t>ИНН 5260405142, ОГРН 1155260001874</t>
  </si>
  <si>
    <t>ИНН 3427007211, ОГРН 1063456045400</t>
  </si>
  <si>
    <t>Предлагается создать условия для применения беспилотных авиационных систем в составе с беспилотными воздушными судами в целях тестирования технологий в виде проведения технологических испытаний по доставке грузов на территории аэродромов «Алферьево» в Московской области, «Орловка» в Тверской области и посадочной площадки «Пушистый» в Сахалинской области</t>
  </si>
  <si>
    <t>Экспериментальный правовой режим устанавливается на территории аэродромов «Алферьево» (деревня Алферьево, Волоколамский район, Московская область), «Орловка» (село Погорелое Городище, Зубцовский район, Тверская область) и посадочной площадки «Пушистый» (Сахалинская область)</t>
  </si>
  <si>
    <t>11 июля 2024 г. 
№ 937</t>
  </si>
  <si>
    <t>11 июля 2024 г.</t>
  </si>
  <si>
    <t>Заключение о возможности присоединения претендента к ЭПР
(письмо Минтранса России от 17 июня 2024 г. № ВП-Д1-26/13469)</t>
  </si>
  <si>
    <t>Заключение о возможности присоединения претендента к ЭПР
(письмо Минтранса России 
от 17 июня 2024 г. № ВП-Д1-26/13469)</t>
  </si>
  <si>
    <t>ИНН 5501072608
 ОГРН 1035501014284</t>
  </si>
  <si>
    <t>ИНН 7716746258
ОГРН 1137746449576</t>
  </si>
  <si>
    <t>ИНН 780105167705
ОГРН 1027807560186</t>
  </si>
  <si>
    <t>ИНН 2635249315
ОГРН 121600005639</t>
  </si>
  <si>
    <t>ИНН  6162051881
ОГРН 1076162006436</t>
  </si>
  <si>
    <t>ИНН 3443142063
ОГРН 1193443003160</t>
  </si>
  <si>
    <t>ИНН 68291649490 
ОГРН 1226800005190</t>
  </si>
  <si>
    <t>ИНН 6440044313
ОГРН 1236400004554</t>
  </si>
  <si>
    <t>ИНН 3661049667
ОГРН 1103668014097</t>
  </si>
  <si>
    <t>ИНН 2635209168
ОГРН 115651008575</t>
  </si>
  <si>
    <t>ИНН 2623027685
ОГРН 1162651072792</t>
  </si>
  <si>
    <t>ИНН 6452919190 
ОГРНИП 1066450111254</t>
  </si>
  <si>
    <t>ИНН 5424400386 
ОГРНИП 1055475006201</t>
  </si>
  <si>
    <t>ИНН 482401530642 
ОГРНИП 323480000012252</t>
  </si>
  <si>
    <t>Ассоциация работодателей и предприятий индустрии беспилотных авиационных систем «АЭРОНЕКСТ», АО  «Научно-производственное предприятие «Радар ммс», ООО «Летающие Машины Тюринга»</t>
  </si>
  <si>
    <t xml:space="preserve"> ООО «ЦОД БТС», ООО «КонверсАвиа БС», ООО «РУСДРОНОПОРТ», ООО «Фирма «НИТА», ООО «Беспилотные авиационные системы»</t>
  </si>
  <si>
    <t>17 июня 2024 г.</t>
  </si>
  <si>
    <t>Автономная Некоммерческая организация авиационный учебный центр "им. Героя советского союза, заслуженного летчика-испытателя СССР, летчика-космонавта СССР Волка Игоря Петровича"</t>
  </si>
  <si>
    <t xml:space="preserve"> АНО "Региональный центр поддержки и координации отечественных цифровых технологий и разработчиков "Горький Тех" </t>
  </si>
  <si>
    <t xml:space="preserve">ООО "Лаборатория компьютерного зрения" </t>
  </si>
  <si>
    <t>ООО "ТимВера"</t>
  </si>
  <si>
    <t>ООО "Научно-производственное предприятие «ПРИМА"</t>
  </si>
  <si>
    <t>ООО "Пром Авиа"</t>
  </si>
  <si>
    <t xml:space="preserve">ООО "Регионально-Промышленная Компания" </t>
  </si>
  <si>
    <t>ООО "Техноджет"</t>
  </si>
  <si>
    <t>Проектирование, производство 
и эксплуатация транспортных средств, в том числе высокоавтоматизированных транспортных средств и гражданских беспилотных воздушных судов, аттестация их операторов, предоставление транспортных и логистических услуг и организация транспортного обслуживания</t>
  </si>
  <si>
    <t>25 июля 2024 г. № 1006</t>
  </si>
  <si>
    <t>Экспериментальный правовой режим устанавливается  
на территориях субьектов Российской Федерации - городов федерального значения Москвы и Санкт - Петербурга</t>
  </si>
  <si>
    <t>а) Нейротехнологии и технологии искусственного интеллекта, в том числе технологии в области компьютерного зрения, машинных рекомендаций и поддержки принятия решений;                                                
б) технологии работы м большими данными, в том числе в области: прослеживаемости и интероперабельности данных; программно-определяемых хранилищ данных; обработки, утилизации данных с использованием машинного обучения; обогащения данных; дескриптивной, прескриптивной, предиктивной и предписывающей аналитики; сбора, хранения и обработки данных, в том числе децентрализованных; в) технологии робототехники и сенсорики, в том числе в области: сенсоромоторной координации и пространственного позиционирования; сенсоров и обработки сенсорной информации; интеллектуальных систем управления робототехническами системами; систем автоматизации управления; г) технологии промышленного интернета (интернет вещей), в том числе в области автономного принятия решений; д) отраслевые цифровые технологии, в том числе технологии: направленные на цифровую трансформацию отраслей экономики, включая технологическую трансформацию процессов, задействованных в создании продуктов (услуг), а также технологий взаимодействия с контрагентами; анализа данных.</t>
  </si>
  <si>
    <t xml:space="preserve">Государственное унитарное предприятие города Москвы "Московский ордена Ленина и ордена Трудового Красного Знамени метрополитен имени В.И. Ленина"
Санкт-Петербургское государственное унитарное предприятие городского электрического транспорта
</t>
  </si>
  <si>
    <t>26 июля 2024 г.</t>
  </si>
  <si>
    <t>Предлагается предоставлять транспортные услуги с использованием высокоавтоматизированных рельсовых транспортных средств (трамваев)</t>
  </si>
  <si>
    <t>ИНН 7702038150, ОГРН 1027700096280</t>
  </si>
  <si>
    <t>129110, г. Москва, Проспект Мира, д. 41, стр. 2</t>
  </si>
  <si>
    <t>Государственное унитарное предприятие города Москвы "Московский ордена Ленина и ордена Трудового Красного Знамени метрополитен имени В.И. Ленина"</t>
  </si>
  <si>
    <t>ИНН 7830001927 ОГРН 1027809259730</t>
  </si>
  <si>
    <t>196105, г. Санкт-Петербург, ул. Сызранская, д. 15</t>
  </si>
  <si>
    <t xml:space="preserve">Санкт-Петербургское государственное унитарное предприятие городского электрического транспорта
</t>
  </si>
  <si>
    <t xml:space="preserve"> 1,1,1,1,1,2,2,3</t>
  </si>
  <si>
    <t>Автономная некоммерческая организация 
«Научно-производственный центр испытаний и компетенций в сфере развития беспилотных авиационных систем и средств защиты от их противоправного применения «Ушкуйник»</t>
  </si>
  <si>
    <t>Автономная некоммерческая организация 
«Научно-производственное объединение «Квант»</t>
  </si>
  <si>
    <t>ОГРН 1115321008175
ИНН 532110677955</t>
  </si>
  <si>
    <t>МАИ</t>
  </si>
  <si>
    <t>ОГРН 1037739180820
ИНН 7712038455</t>
  </si>
  <si>
    <t>НовГУ</t>
  </si>
  <si>
    <t>ОГРН 1025300780075
ИНН 5321033744</t>
  </si>
  <si>
    <t>Акционерное общесство
«ОКБ-Планета»</t>
  </si>
  <si>
    <t>ОГРН 1025300800579
ИНН 5321031176</t>
  </si>
  <si>
    <t xml:space="preserve">ОГРН 1217700001683
ИНН 9706011931
</t>
  </si>
  <si>
    <t>ООО «Флай Дрон»</t>
  </si>
  <si>
    <t>ФГУП "Охрана" Росгавардии</t>
  </si>
  <si>
    <t xml:space="preserve">ОГРН 7719555477
ИНН 1057747117724
</t>
  </si>
  <si>
    <t>1,1,1,1,1,1,1,1,1,2,2,2,2,2,2,2</t>
  </si>
  <si>
    <t>Решение оператора района</t>
  </si>
  <si>
    <t>23 апреля 2024 г.</t>
  </si>
  <si>
    <t>6 мая 2024 г.</t>
  </si>
  <si>
    <t>ООО "Авиакор-Сервис"</t>
  </si>
  <si>
    <t>22 мая 2024 г.</t>
  </si>
  <si>
    <t>ИНН 6312027591, ОГРН 1026300767877</t>
  </si>
  <si>
    <t>443052, Самарская область, г. Самара, ул. Земеца, д.32</t>
  </si>
  <si>
    <t>443052, Самарская область, г. Самара, ул. Радонежская, д.1 к. 2, офис 2</t>
  </si>
  <si>
    <t>10 июля 2024 г.</t>
  </si>
  <si>
    <t>ИНН 6316245174, ОГРН 1186313044818</t>
  </si>
  <si>
    <t>ООО "ДельтаТех"</t>
  </si>
  <si>
    <t>ООО "ЭКЗО-ПИЛОТ" ЦБА"</t>
  </si>
  <si>
    <t>Протокол ООО "Консорциум БАС" от 25 июля 2024 г. б/н</t>
  </si>
  <si>
    <t>ИНН 5262395651,
ОГРН 1245200015708</t>
  </si>
  <si>
    <t>603105, Нижегородская область, г. Нижний Новгород, ул. Ванеева, д. 49, помещ. 1, комната 1</t>
  </si>
  <si>
    <t>ИНН 5262395651, ОГРН 1245200015708</t>
  </si>
  <si>
    <t>ООО «Консорциум БАС»,
ООО «АГРИМАКС.АЭРО», ООО «ИНДУСТРИАЛЬНЫЕ ДРОНЫ»,
ООО «Аэромакс-Авиа (Юг)», ООО «Спектр БВС», ООО «Тактические  Технологии», Ассоциации владельцев и пользователей беспилотных воздушных 
судов в агропромышленном секторе, ООО «ЗОЛОТОЙ ПОЧАТОК», ООО «Оптиплейн Аэродинамика», АО научно-производственная компания «ПАНХ», ООО «Делидрон», ООО «РОСТКО», ООО «ЛЕТАЙ И СМОТРИ
АГРО», ООО «СанДжет», ИП Прилепский Алексей Игоревич, ИП Цветков Дмитрий Александрович и ИП Крумян Анжелика Левоновна,  ООО «Кристалл-С», ЗАО «БиоАгроСервис», ООО «Сады Заволжья», ООО «Поволжский центр беспилотной авиации», ООО «АгроСорос Трейд», ООО «Меркурий», ООО «ОФИС-СНАБ», ООО «Аэропром», ООО «Беспилотные авиационные системы», ООО «Агродинкамика», ИП Емельянов О.Н., ИП Кияшкин А.С., ООО «АГРОСКАУТ», ООО «АгроСистема», ООО «АГРОПРОФИ», ИП Худякова Н.П., ИП Постнов С.А., ИП Шехоркин В.Г., ООО «Галэкс Сервис», ООО «Липецкоблснаб», ООО «ЮНИЛОУД-АГРО» , ООО «ДЕВКИНО», ООО «Концерн Химпром», ООО «Ростева», ИП Булгаков Ю.К., ИП Логачев Е.Е., ИП Грачев А.М., ИП Ожерельев А.А., ИП Шелягова Ю.Е., ООО «Соколово», ООО «Лада», ООО "Хизара", ООО "Винко-Агро", АО Агрофирма "Сергеевское" , ООО "Высокие Технологии", ООО "Высокие Технологии Л", ИП Климов И.Н., ООО "РПК", ООО "САТУРН-АГРО", ИП Орлов В.В., ООО "Евротехника МПС", ООО "Агродрон 62", ООО "Агропланер", ООО "ОТРАДА", ООО "ЭКЗО-ПИЛОТ" ЦБА"</t>
  </si>
  <si>
    <t>ООО «Транспорт будущего»,
ООО «Транспорт Будущего Самара», ООО «Научно-образовательный центр 
«Бирюч», ООО «Центр Сертификации Приволжский Аэрорегистр», ООО НИЦ
«Аэроскрипт», АНО ДПО «Дельта», ООО «Аэромакс-Авиа (Центр-Логистика)»,
ООО «РАНАВИА», ФАУ «Сибирский научно-исследовательский институт
авиации им. С.А. Чаплыгина», АО «Авиационный сертификационный центр 
«СибНИА-ТЕСТ» и ФГАОУ ВО «Самарский национальный исследовательский 
университет имени академика С.П. Королева», ООО "АГРИМАКС.АЭРО", ООО "Беспилотные авиационные системы", ООО "Авиакор-Сервис", ООО "ДельтаТех"</t>
  </si>
  <si>
    <t xml:space="preserve">Проектирование, производство 
и эксплуатация транспортных средств, в том числе высокоавтоматизированных транспортных средств и гражданских беспилотных воздушных судов, аттестация их операторов, предоставление транспортных и логистических услуг и организация транспортного обслуживания и связь
</t>
  </si>
  <si>
    <t>Проект предусматривает возможность эксплуатации современных беспилотных авиационных систем для воздушной перевозки грузов и выполнения авиационных работ 
на территории Новгородской области, а также
тестирования систем обнаружения и защиты от противоправного применения беспилотных авиационных систем 
на территории посадочной площадки в Демянском районе Новгородской области</t>
  </si>
  <si>
    <t>Проект предусматривает возможность эксплуатации современных беспилотных авиационных систем для воздушной перевозки грузов и выполнения авиационных работ 
на территории Новгородской области, а также
тестирования систем обнаружения и защиты от противоправного применения беспилотных авиационных систем на территории посадочной площадки в Демянском районе Новгородской области</t>
  </si>
  <si>
    <t>Ссоздание условий для применения беспилотных авиационных систем для воздушной перевозки грузов, выполнения авиационных работ и проведения технологических испытаний на территории Нижегородской области</t>
  </si>
  <si>
    <t>Ссоздание условий для применения беспилотных авиационных систем  для воздушной перевозки грузов, выполнения авиационных работ и проведения технологических испытаний на территории Нижегородской области</t>
  </si>
  <si>
    <t>Проект предусматривает возможность эксплуатации современных беспилотных авиационных систем для воздушной перевозки грузов и выполнения авиационных работ 
на территории Новгородской области, а также
тестирования систем обнаружения и защиты от противоправного применения беспилотных авиационных систем
на территории посадочной площадки в Демянском районе Новгородской области</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</si>
</sst>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4" x14ac:knownFonts="1">
    <font>
      <sz val="11"/>
      <color theme="1"/>
      <name val="Calibri"/>
      <family val="2"/>
      <charset val="204"/>
      <scheme val="minor"/>
    </font>
    <font>
      <sz val="11"/>
      <color theme="1"/>
      <name val="Times New Roman"/>
      <family val="1"/>
      <charset val="204"/>
    </font>
    <font>
      <b/>
      <sz val="11"/>
      <color theme="1"/>
      <name val="Times New Roman"/>
      <family val="1"/>
      <charset val="204"/>
    </font>
    <font>
      <u/>
      <sz val="11"/>
      <color theme="10"/>
      <name val="Calibri"/>
      <family val="2"/>
      <charset val="204"/>
      <scheme val="minor"/>
    </font>
    <font>
      <sz val="11"/>
      <name val="Times New Roman"/>
      <family val="1"/>
      <charset val="204"/>
    </font>
    <font>
      <b/>
      <sz val="11"/>
      <name val="Times New Roman"/>
      <family val="1"/>
      <charset val="204"/>
    </font>
    <font>
      <sz val="9"/>
      <color indexed="81"/>
      <name val="Tahoma"/>
      <family val="2"/>
      <charset val="204"/>
    </font>
    <font>
      <sz val="9"/>
      <color rgb="FF000000"/>
      <name val="Tahoma"/>
      <family val="2"/>
      <charset val="204"/>
    </font>
    <font>
      <b/>
      <sz val="11"/>
      <color rgb="FF3F3F3F"/>
      <name val="Calibri"/>
      <family val="2"/>
      <charset val="204"/>
      <scheme val="minor"/>
    </font>
    <font>
      <sz val="11"/>
      <color rgb="FF3F3F3F"/>
      <name val="Times New Roman"/>
      <family val="1"/>
      <charset val="204"/>
    </font>
    <font>
      <sz val="8"/>
      <name val="Calibri"/>
      <family val="2"/>
      <charset val="204"/>
      <scheme val="minor"/>
    </font>
    <font>
      <sz val="11"/>
      <color rgb="FFFF0000"/>
      <name val="Times New Roman"/>
      <family val="1"/>
      <charset val="204"/>
    </font>
    <font>
      <sz val="11"/>
      <color theme="1"/>
      <name val="Calibri"/>
      <family val="2"/>
      <charset val="204"/>
    </font>
    <font>
      <sz val="11"/>
      <color rgb="FF000000"/>
      <name val="Times New Roman"/>
      <family val="1"/>
      <charset val="204"/>
    </font>
  </fonts>
  <fills count="6">
    <fill>
      <patternFill patternType="none"/>
    </fill>
    <fill>
      <patternFill patternType="gray125"/>
    </fill>
    <fill>
      <patternFill patternType="solid">
        <fgColor theme="0"/>
        <bgColor indexed="64"/>
      </patternFill>
    </fill>
    <fill>
      <patternFill patternType="solid">
        <fgColor rgb="FFF2F2F2"/>
      </patternFill>
    </fill>
    <fill>
      <patternFill patternType="solid">
        <fgColor rgb="FFFFFF00"/>
        <bgColor indexed="64"/>
      </patternFill>
    </fill>
    <fill>
      <patternFill patternType="solid">
        <fgColor theme="0"/>
        <bgColor rgb="FF000000"/>
      </patternFill>
    </fill>
  </fills>
  <borders count="22">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right/>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rgb="FF3F3F3F"/>
      </left>
      <right style="thin">
        <color rgb="FF3F3F3F"/>
      </right>
      <top style="thin">
        <color rgb="FF3F3F3F"/>
      </top>
      <bottom style="thin">
        <color rgb="FF3F3F3F"/>
      </bottom>
      <diagonal/>
    </border>
    <border>
      <left style="thin">
        <color rgb="FF3F3F3F"/>
      </left>
      <right style="thin">
        <color rgb="FF3F3F3F"/>
      </right>
      <top style="thin">
        <color rgb="FF3F3F3F"/>
      </top>
      <bottom/>
      <diagonal/>
    </border>
    <border>
      <left style="thin">
        <color rgb="FF3F3F3F"/>
      </left>
      <right style="thin">
        <color rgb="FF3F3F3F"/>
      </right>
      <top/>
      <bottom style="thin">
        <color rgb="FF3F3F3F"/>
      </bottom>
      <diagonal/>
    </border>
    <border>
      <left style="thin">
        <color auto="1"/>
      </left>
      <right style="thin">
        <color rgb="FF3F3F3F"/>
      </right>
      <top style="thin">
        <color rgb="FF3F3F3F"/>
      </top>
      <bottom/>
      <diagonal/>
    </border>
    <border>
      <left style="thin">
        <color auto="1"/>
      </left>
      <right style="thin">
        <color rgb="FF3F3F3F"/>
      </right>
      <top/>
      <bottom style="thin">
        <color rgb="FF3F3F3F"/>
      </bottom>
      <diagonal/>
    </border>
    <border>
      <left/>
      <right style="thin">
        <color auto="1"/>
      </right>
      <top style="thin">
        <color rgb="FF3F3F3F"/>
      </top>
      <bottom/>
      <diagonal/>
    </border>
    <border>
      <left/>
      <right style="thin">
        <color auto="1"/>
      </right>
      <top/>
      <bottom style="thin">
        <color auto="1"/>
      </bottom>
      <diagonal/>
    </border>
    <border>
      <left style="thin">
        <color auto="1"/>
      </left>
      <right style="thin">
        <color rgb="FF3F3F3F"/>
      </right>
      <top style="thin">
        <color rgb="FF3F3F3F"/>
      </top>
      <bottom style="thin">
        <color auto="1"/>
      </bottom>
      <diagonal/>
    </border>
    <border>
      <left/>
      <right style="thin">
        <color auto="1"/>
      </right>
      <top style="thin">
        <color rgb="FF3F3F3F"/>
      </top>
      <bottom style="thin">
        <color auto="1"/>
      </bottom>
      <diagonal/>
    </border>
    <border>
      <left style="thin">
        <color rgb="FF3F3F3F"/>
      </left>
      <right style="thin">
        <color rgb="FF3F3F3F"/>
      </right>
      <top style="thin">
        <color rgb="FF3F3F3F"/>
      </top>
      <bottom style="thin">
        <color auto="1"/>
      </bottom>
      <diagonal/>
    </border>
    <border>
      <left style="thin">
        <color auto="1"/>
      </left>
      <right/>
      <top/>
      <bottom/>
      <diagonal/>
    </border>
    <border>
      <left style="thin">
        <color auto="1"/>
      </left>
      <right style="thin">
        <color auto="1"/>
      </right>
      <top/>
      <bottom/>
      <diagonal/>
    </border>
    <border>
      <left style="thin">
        <color auto="1"/>
      </left>
      <right/>
      <top style="thin">
        <color auto="1"/>
      </top>
      <bottom/>
      <diagonal/>
    </border>
    <border>
      <left style="thin">
        <color auto="1"/>
      </left>
      <right/>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s>
  <cellStyleXfs count="3">
    <xf numFmtId="0" fontId="0" fillId="0" borderId="0"/>
    <xf numFmtId="0" fontId="3" fillId="0" borderId="0" applyNumberFormat="0" applyFill="0" applyBorder="0" applyAlignment="0" applyProtection="0"/>
    <xf numFmtId="0" fontId="8" fillId="3" borderId="6" applyNumberFormat="0" applyAlignment="0" applyProtection="0"/>
  </cellStyleXfs>
  <cellXfs count="212">
    <xf numFmtId="0" fontId="0" fillId="0" borderId="0" xfId="0"/>
    <xf numFmtId="0" fontId="2" fillId="0" borderId="0" xfId="0" applyFont="1" applyAlignment="1">
      <alignment vertical="top"/>
    </xf>
    <xf numFmtId="0" fontId="1" fillId="0" borderId="0" xfId="0" applyFont="1" applyAlignment="1">
      <alignment vertical="top"/>
    </xf>
    <xf numFmtId="0" fontId="1" fillId="0" borderId="0" xfId="0" applyFont="1" applyAlignment="1">
      <alignment horizontal="center" vertical="top"/>
    </xf>
    <xf numFmtId="0" fontId="2" fillId="0" borderId="0" xfId="0" applyFont="1" applyAlignment="1">
      <alignment horizontal="center" vertical="top"/>
    </xf>
    <xf numFmtId="0" fontId="1" fillId="0" borderId="0" xfId="0" applyFont="1" applyAlignment="1">
      <alignment horizontal="center" vertical="center" wrapText="1"/>
    </xf>
    <xf numFmtId="0" fontId="4" fillId="0" borderId="0" xfId="0" applyFont="1" applyAlignment="1">
      <alignment horizontal="center" vertical="top" wrapText="1"/>
    </xf>
    <xf numFmtId="0" fontId="1" fillId="0" borderId="0" xfId="0" applyFont="1" applyAlignment="1">
      <alignment horizontal="center" vertical="center"/>
    </xf>
    <xf numFmtId="0" fontId="1" fillId="2" borderId="0" xfId="0" applyFont="1" applyFill="1" applyAlignment="1">
      <alignment horizontal="center" vertical="top"/>
    </xf>
    <xf numFmtId="0" fontId="5" fillId="0" borderId="0" xfId="0" applyFont="1"/>
    <xf numFmtId="0" fontId="4" fillId="0" borderId="0" xfId="0" applyFont="1"/>
    <xf numFmtId="0" fontId="4" fillId="0" borderId="0" xfId="0" applyFont="1" applyAlignment="1">
      <alignment horizontal="center" vertical="center"/>
    </xf>
    <xf numFmtId="0" fontId="4" fillId="0" borderId="0" xfId="0" applyFont="1" applyAlignment="1">
      <alignment vertical="top"/>
    </xf>
    <xf numFmtId="0" fontId="1" fillId="0" borderId="16" xfId="0" applyFont="1" applyBorder="1" applyAlignment="1">
      <alignment horizontal="center" vertical="top"/>
    </xf>
    <xf numFmtId="0" fontId="4" fillId="0" borderId="1" xfId="0" applyFont="1" applyBorder="1" applyAlignment="1">
      <alignment horizontal="center" vertical="center" wrapText="1"/>
    </xf>
    <xf numFmtId="0" fontId="4" fillId="0" borderId="1" xfId="0" applyFont="1" applyBorder="1" applyAlignment="1">
      <alignment horizontal="center"/>
    </xf>
    <xf numFmtId="0" fontId="5" fillId="0" borderId="0" xfId="0" applyFont="1" applyAlignment="1">
      <alignment horizontal="center" vertical="top"/>
    </xf>
    <xf numFmtId="0" fontId="4" fillId="0" borderId="0" xfId="0" applyFont="1" applyAlignment="1">
      <alignment horizontal="center" vertical="top"/>
    </xf>
    <xf numFmtId="0" fontId="4" fillId="2" borderId="1" xfId="0" applyFont="1" applyFill="1" applyBorder="1" applyAlignment="1">
      <alignment horizontal="center" vertical="top"/>
    </xf>
    <xf numFmtId="0" fontId="4" fillId="2" borderId="1" xfId="0" applyFont="1" applyFill="1" applyBorder="1" applyAlignment="1">
      <alignment horizontal="center" vertical="top" wrapText="1"/>
    </xf>
    <xf numFmtId="0" fontId="4" fillId="2" borderId="0" xfId="0" applyFont="1" applyFill="1" applyAlignment="1">
      <alignment vertical="top"/>
    </xf>
    <xf numFmtId="0" fontId="1" fillId="2" borderId="1" xfId="0" applyFont="1" applyFill="1" applyBorder="1" applyAlignment="1">
      <alignment horizontal="center" vertical="top" wrapText="1"/>
    </xf>
    <xf numFmtId="0" fontId="4" fillId="2" borderId="1" xfId="0" applyFont="1" applyFill="1" applyBorder="1" applyAlignment="1">
      <alignment horizontal="center" vertical="center"/>
    </xf>
    <xf numFmtId="0" fontId="4" fillId="2" borderId="1" xfId="0" applyFont="1" applyFill="1" applyBorder="1"/>
    <xf numFmtId="0" fontId="4" fillId="2" borderId="0" xfId="0" applyFont="1" applyFill="1"/>
    <xf numFmtId="0" fontId="1" fillId="2" borderId="1" xfId="0" applyFont="1" applyFill="1" applyBorder="1" applyAlignment="1">
      <alignment horizontal="center" vertical="center"/>
    </xf>
    <xf numFmtId="0" fontId="1" fillId="2" borderId="0" xfId="0" applyFont="1" applyFill="1" applyAlignment="1">
      <alignment vertical="top"/>
    </xf>
    <xf numFmtId="0" fontId="1" fillId="2" borderId="1" xfId="0" applyFont="1" applyFill="1" applyBorder="1" applyAlignment="1">
      <alignment vertical="top"/>
    </xf>
    <xf numFmtId="0" fontId="1" fillId="2" borderId="1" xfId="0" applyFont="1" applyFill="1" applyBorder="1" applyAlignment="1">
      <alignment horizontal="center" vertical="center" wrapText="1"/>
    </xf>
    <xf numFmtId="0" fontId="1" fillId="0" borderId="0" xfId="0" applyFont="1" applyFill="1" applyAlignment="1">
      <alignment vertical="top"/>
    </xf>
    <xf numFmtId="0" fontId="1" fillId="4" borderId="0" xfId="0" applyFont="1" applyFill="1" applyAlignment="1">
      <alignment vertical="top"/>
    </xf>
    <xf numFmtId="0" fontId="4" fillId="2" borderId="1" xfId="0" applyFont="1" applyFill="1" applyBorder="1" applyAlignment="1">
      <alignment horizontal="center" vertical="center" wrapText="1"/>
    </xf>
    <xf numFmtId="0" fontId="4" fillId="2" borderId="2" xfId="0" applyFont="1" applyFill="1" applyBorder="1" applyAlignment="1">
      <alignment vertical="top"/>
    </xf>
    <xf numFmtId="0" fontId="4" fillId="2" borderId="1" xfId="0" applyFont="1" applyFill="1" applyBorder="1" applyAlignment="1">
      <alignment vertical="top"/>
    </xf>
    <xf numFmtId="0" fontId="8" fillId="2" borderId="6" xfId="2" applyFill="1"/>
    <xf numFmtId="0" fontId="8" fillId="2" borderId="7" xfId="2" applyFill="1" applyBorder="1"/>
    <xf numFmtId="0" fontId="8" fillId="2" borderId="0" xfId="2" applyFill="1" applyBorder="1"/>
    <xf numFmtId="0" fontId="1" fillId="2" borderId="1" xfId="0" applyFont="1" applyFill="1" applyBorder="1" applyAlignment="1">
      <alignment horizontal="center" vertical="top"/>
    </xf>
    <xf numFmtId="0" fontId="4" fillId="2" borderId="1" xfId="1" applyFont="1" applyFill="1" applyBorder="1" applyAlignment="1">
      <alignment horizontal="center" vertical="center" wrapText="1"/>
    </xf>
    <xf numFmtId="0" fontId="11" fillId="2" borderId="1" xfId="0" applyFont="1" applyFill="1" applyBorder="1" applyAlignment="1">
      <alignment horizontal="center" vertical="center"/>
    </xf>
    <xf numFmtId="0" fontId="1" fillId="0" borderId="0" xfId="0" applyFont="1" applyFill="1" applyBorder="1" applyAlignment="1">
      <alignment horizontal="center" vertical="top"/>
    </xf>
    <xf numFmtId="0" fontId="4" fillId="2" borderId="1" xfId="0" applyFont="1" applyFill="1" applyBorder="1" applyAlignment="1">
      <alignment horizontal="center"/>
    </xf>
    <xf numFmtId="0" fontId="1" fillId="2" borderId="5" xfId="0" applyFont="1" applyFill="1" applyBorder="1" applyAlignment="1">
      <alignment vertical="top"/>
    </xf>
    <xf numFmtId="0" fontId="1" fillId="0" borderId="0" xfId="0" applyFont="1" applyFill="1" applyBorder="1" applyAlignment="1">
      <alignment vertical="top"/>
    </xf>
    <xf numFmtId="0" fontId="1" fillId="0" borderId="1" xfId="0" applyFont="1" applyBorder="1" applyAlignment="1">
      <alignment vertical="top"/>
    </xf>
    <xf numFmtId="0" fontId="1" fillId="2" borderId="2" xfId="0" applyFont="1" applyFill="1" applyBorder="1" applyAlignment="1">
      <alignment horizontal="center" vertical="center" wrapText="1"/>
    </xf>
    <xf numFmtId="0" fontId="1" fillId="0" borderId="0" xfId="0" applyFont="1" applyBorder="1" applyAlignment="1">
      <alignment vertical="top"/>
    </xf>
    <xf numFmtId="0" fontId="1" fillId="2" borderId="1" xfId="1" applyFont="1" applyFill="1" applyBorder="1" applyAlignment="1">
      <alignment horizontal="center" vertical="center"/>
    </xf>
    <xf numFmtId="0" fontId="1" fillId="2" borderId="0" xfId="0" applyFont="1" applyFill="1" applyAlignment="1">
      <alignment horizontal="center" vertical="center" wrapText="1"/>
    </xf>
    <xf numFmtId="0" fontId="1" fillId="2" borderId="1" xfId="0" applyFont="1" applyFill="1" applyBorder="1" applyAlignment="1">
      <alignment vertical="top" wrapText="1"/>
    </xf>
    <xf numFmtId="49" fontId="1" fillId="2" borderId="2" xfId="0" applyNumberFormat="1" applyFont="1" applyFill="1" applyBorder="1" applyAlignment="1">
      <alignment horizontal="center" vertical="center" wrapText="1"/>
    </xf>
    <xf numFmtId="0" fontId="1" fillId="2" borderId="1" xfId="0" applyFont="1" applyFill="1" applyBorder="1" applyAlignment="1">
      <alignment horizontal="left" vertical="center" wrapText="1"/>
    </xf>
    <xf numFmtId="0" fontId="1" fillId="2" borderId="1" xfId="1" applyFont="1" applyFill="1" applyBorder="1" applyAlignment="1">
      <alignment horizontal="left" vertical="center" wrapText="1"/>
    </xf>
    <xf numFmtId="0" fontId="1" fillId="2" borderId="1" xfId="0" applyFont="1" applyFill="1" applyBorder="1" applyAlignment="1">
      <alignment horizontal="left" vertical="top"/>
    </xf>
    <xf numFmtId="0" fontId="1" fillId="2" borderId="1" xfId="0" applyFont="1" applyFill="1" applyBorder="1" applyAlignment="1">
      <alignment horizontal="left" vertical="center"/>
    </xf>
    <xf numFmtId="0" fontId="1" fillId="2" borderId="2" xfId="0" applyFont="1" applyFill="1" applyBorder="1" applyAlignment="1">
      <alignment horizontal="left" vertical="top" wrapText="1"/>
    </xf>
    <xf numFmtId="14" fontId="1" fillId="2" borderId="2" xfId="0" applyNumberFormat="1" applyFont="1" applyFill="1" applyBorder="1" applyAlignment="1">
      <alignment horizontal="left" vertical="top" wrapText="1"/>
    </xf>
    <xf numFmtId="0" fontId="1" fillId="2" borderId="1" xfId="0" applyFont="1" applyFill="1" applyBorder="1" applyAlignment="1">
      <alignment horizontal="left" vertical="top" wrapText="1"/>
    </xf>
    <xf numFmtId="0" fontId="1" fillId="2" borderId="2" xfId="0" applyFont="1" applyFill="1" applyBorder="1" applyAlignment="1">
      <alignment horizontal="left" vertical="center" wrapText="1"/>
    </xf>
    <xf numFmtId="0" fontId="1" fillId="2" borderId="4" xfId="0" applyFont="1" applyFill="1" applyBorder="1" applyAlignment="1">
      <alignment horizontal="left" vertical="top" wrapText="1"/>
    </xf>
    <xf numFmtId="14" fontId="1" fillId="2" borderId="1" xfId="0" applyNumberFormat="1" applyFont="1" applyFill="1" applyBorder="1" applyAlignment="1">
      <alignment horizontal="left" vertical="top" wrapText="1"/>
    </xf>
    <xf numFmtId="0" fontId="1" fillId="2" borderId="1" xfId="1" applyFont="1" applyFill="1" applyBorder="1" applyAlignment="1">
      <alignment horizontal="left" vertical="top"/>
    </xf>
    <xf numFmtId="14" fontId="1" fillId="2" borderId="1" xfId="0" applyNumberFormat="1" applyFont="1" applyFill="1" applyBorder="1" applyAlignment="1">
      <alignment horizontal="left" vertical="top"/>
    </xf>
    <xf numFmtId="0" fontId="1" fillId="2" borderId="2" xfId="0" applyFont="1" applyFill="1" applyBorder="1" applyAlignment="1">
      <alignment vertical="top" wrapText="1"/>
    </xf>
    <xf numFmtId="0" fontId="1" fillId="2" borderId="2" xfId="0" applyFont="1" applyFill="1" applyBorder="1" applyAlignment="1">
      <alignment vertical="top"/>
    </xf>
    <xf numFmtId="14" fontId="1" fillId="2" borderId="1" xfId="0" applyNumberFormat="1" applyFont="1" applyFill="1" applyBorder="1" applyAlignment="1">
      <alignment vertical="top" wrapText="1"/>
    </xf>
    <xf numFmtId="0" fontId="1" fillId="2" borderId="1" xfId="0" applyFont="1" applyFill="1" applyBorder="1" applyAlignment="1">
      <alignment vertical="top" wrapText="1" shrinkToFit="1"/>
    </xf>
    <xf numFmtId="0" fontId="1" fillId="2" borderId="0" xfId="0" applyFont="1" applyFill="1" applyAlignment="1">
      <alignment vertical="top" wrapText="1" shrinkToFit="1"/>
    </xf>
    <xf numFmtId="49" fontId="1" fillId="2" borderId="2" xfId="0" applyNumberFormat="1" applyFont="1" applyFill="1" applyBorder="1" applyAlignment="1">
      <alignment vertical="top" wrapText="1"/>
    </xf>
    <xf numFmtId="0" fontId="1" fillId="2" borderId="6" xfId="2" applyFont="1" applyFill="1" applyAlignment="1">
      <alignment vertical="top" wrapText="1"/>
    </xf>
    <xf numFmtId="0" fontId="1" fillId="2" borderId="7" xfId="2" applyFont="1" applyFill="1" applyBorder="1" applyAlignment="1">
      <alignment vertical="top" wrapText="1"/>
    </xf>
    <xf numFmtId="49" fontId="1" fillId="2" borderId="17" xfId="0" applyNumberFormat="1" applyFont="1" applyFill="1" applyBorder="1" applyAlignment="1">
      <alignment vertical="top" wrapText="1"/>
    </xf>
    <xf numFmtId="0" fontId="1" fillId="2" borderId="17" xfId="0" applyFont="1" applyFill="1" applyBorder="1" applyAlignment="1">
      <alignment vertical="top" wrapText="1"/>
    </xf>
    <xf numFmtId="0" fontId="1" fillId="2" borderId="1" xfId="2" applyFont="1" applyFill="1" applyBorder="1" applyAlignment="1">
      <alignment vertical="top" wrapText="1"/>
    </xf>
    <xf numFmtId="49" fontId="1" fillId="2" borderId="1" xfId="0" applyNumberFormat="1" applyFont="1" applyFill="1" applyBorder="1" applyAlignment="1">
      <alignment vertical="top" wrapText="1"/>
    </xf>
    <xf numFmtId="0" fontId="1" fillId="2" borderId="1" xfId="0" quotePrefix="1" applyFont="1" applyFill="1" applyBorder="1" applyAlignment="1">
      <alignment vertical="top" wrapText="1" shrinkToFit="1"/>
    </xf>
    <xf numFmtId="0" fontId="4" fillId="2" borderId="2" xfId="0" applyFont="1" applyFill="1" applyBorder="1" applyAlignment="1">
      <alignment horizontal="left" vertical="center" wrapText="1"/>
    </xf>
    <xf numFmtId="0" fontId="4" fillId="2" borderId="1" xfId="0" applyFont="1" applyFill="1" applyBorder="1" applyAlignment="1">
      <alignment horizontal="left" vertical="center" wrapText="1"/>
    </xf>
    <xf numFmtId="0" fontId="4" fillId="2" borderId="1" xfId="0" applyFont="1" applyFill="1" applyBorder="1" applyAlignment="1">
      <alignment vertical="center"/>
    </xf>
    <xf numFmtId="0" fontId="4" fillId="2" borderId="1" xfId="0" applyFont="1" applyFill="1" applyBorder="1" applyAlignment="1">
      <alignment horizontal="left" vertical="center"/>
    </xf>
    <xf numFmtId="0" fontId="4" fillId="0" borderId="1" xfId="0" applyFont="1" applyFill="1" applyBorder="1" applyAlignment="1">
      <alignment horizontal="left" vertical="top"/>
    </xf>
    <xf numFmtId="0" fontId="4" fillId="0" borderId="1" xfId="0" applyFont="1" applyFill="1" applyBorder="1" applyAlignment="1">
      <alignment horizontal="left" vertical="top" wrapText="1"/>
    </xf>
    <xf numFmtId="0" fontId="4" fillId="0" borderId="2" xfId="0" applyFont="1" applyFill="1" applyBorder="1" applyAlignment="1">
      <alignment horizontal="left" vertical="top"/>
    </xf>
    <xf numFmtId="0" fontId="4" fillId="2" borderId="1" xfId="0" applyFont="1" applyFill="1" applyBorder="1" applyAlignment="1">
      <alignment horizontal="left" vertical="top"/>
    </xf>
    <xf numFmtId="0" fontId="4" fillId="2" borderId="1" xfId="0" applyFont="1" applyFill="1" applyBorder="1" applyAlignment="1">
      <alignment horizontal="left"/>
    </xf>
    <xf numFmtId="0" fontId="4" fillId="2" borderId="1" xfId="0" applyFont="1" applyFill="1" applyBorder="1" applyAlignment="1">
      <alignment horizontal="left" vertical="top" wrapText="1"/>
    </xf>
    <xf numFmtId="0" fontId="4" fillId="0" borderId="1" xfId="0" applyFont="1" applyFill="1" applyBorder="1" applyAlignment="1">
      <alignment horizontal="left" vertical="center"/>
    </xf>
    <xf numFmtId="0" fontId="4" fillId="2" borderId="2" xfId="0" applyFont="1" applyFill="1" applyBorder="1" applyAlignment="1">
      <alignment horizontal="left" vertical="top" wrapText="1"/>
    </xf>
    <xf numFmtId="0" fontId="4" fillId="2" borderId="1" xfId="0" applyFont="1" applyFill="1" applyBorder="1" applyAlignment="1">
      <alignment horizontal="left" vertical="center" wrapText="1" shrinkToFit="1"/>
    </xf>
    <xf numFmtId="0" fontId="4" fillId="2" borderId="2" xfId="0" applyFont="1" applyFill="1" applyBorder="1" applyAlignment="1">
      <alignment horizontal="left" vertical="center"/>
    </xf>
    <xf numFmtId="0" fontId="4" fillId="0" borderId="0" xfId="0" applyFont="1" applyFill="1" applyAlignment="1">
      <alignment horizontal="left" vertical="center"/>
    </xf>
    <xf numFmtId="0" fontId="4" fillId="0" borderId="2" xfId="0" applyFont="1" applyFill="1" applyBorder="1" applyAlignment="1">
      <alignment horizontal="left" vertical="center"/>
    </xf>
    <xf numFmtId="0" fontId="4" fillId="0" borderId="1" xfId="0" applyFont="1" applyFill="1" applyBorder="1" applyAlignment="1">
      <alignment horizontal="left" vertical="center" wrapText="1"/>
    </xf>
    <xf numFmtId="0" fontId="4" fillId="0" borderId="2" xfId="0" applyFont="1" applyFill="1" applyBorder="1" applyAlignment="1">
      <alignment horizontal="left" vertical="center" wrapText="1"/>
    </xf>
    <xf numFmtId="0" fontId="8" fillId="2" borderId="6" xfId="2" applyFill="1" applyAlignment="1">
      <alignment horizontal="left"/>
    </xf>
    <xf numFmtId="0" fontId="4" fillId="0" borderId="5" xfId="0" applyFont="1" applyFill="1" applyBorder="1" applyAlignment="1">
      <alignment horizontal="left" vertical="center" wrapText="1"/>
    </xf>
    <xf numFmtId="0" fontId="4" fillId="2" borderId="5" xfId="0" applyFont="1" applyFill="1" applyBorder="1" applyAlignment="1">
      <alignment horizontal="left" vertical="center" wrapText="1"/>
    </xf>
    <xf numFmtId="0" fontId="4" fillId="0" borderId="5" xfId="0" applyFont="1" applyFill="1" applyBorder="1" applyAlignment="1">
      <alignment horizontal="left" vertical="center"/>
    </xf>
    <xf numFmtId="0" fontId="8" fillId="2" borderId="7" xfId="2" applyFill="1" applyBorder="1" applyAlignment="1">
      <alignment horizontal="left"/>
    </xf>
    <xf numFmtId="0" fontId="8" fillId="2" borderId="0" xfId="2" applyFill="1" applyBorder="1" applyAlignment="1">
      <alignment horizontal="left"/>
    </xf>
    <xf numFmtId="0" fontId="4" fillId="2" borderId="0" xfId="0" applyFont="1" applyFill="1" applyAlignment="1">
      <alignment horizontal="left" vertical="center"/>
    </xf>
    <xf numFmtId="49" fontId="4" fillId="0" borderId="2" xfId="0" applyNumberFormat="1" applyFont="1" applyFill="1" applyBorder="1" applyAlignment="1">
      <alignment horizontal="left" vertical="center" wrapText="1"/>
    </xf>
    <xf numFmtId="49" fontId="4" fillId="2" borderId="2" xfId="0" applyNumberFormat="1" applyFont="1" applyFill="1" applyBorder="1" applyAlignment="1">
      <alignment horizontal="left" vertical="top" wrapText="1"/>
    </xf>
    <xf numFmtId="0" fontId="11" fillId="2" borderId="1" xfId="0" applyFont="1" applyFill="1" applyBorder="1" applyAlignment="1">
      <alignment horizontal="left" vertical="center"/>
    </xf>
    <xf numFmtId="0" fontId="4" fillId="0" borderId="20" xfId="0" applyFont="1" applyFill="1" applyBorder="1" applyAlignment="1">
      <alignment horizontal="left" vertical="top"/>
    </xf>
    <xf numFmtId="0" fontId="4" fillId="0" borderId="21" xfId="0" applyFont="1" applyFill="1" applyBorder="1" applyAlignment="1">
      <alignment horizontal="left" vertical="top"/>
    </xf>
    <xf numFmtId="0" fontId="4" fillId="0" borderId="21" xfId="0" applyFont="1" applyFill="1" applyBorder="1" applyAlignment="1">
      <alignment horizontal="left" vertical="top" wrapText="1"/>
    </xf>
    <xf numFmtId="0" fontId="1" fillId="2" borderId="5" xfId="0" applyFont="1" applyFill="1" applyBorder="1" applyAlignment="1">
      <alignment horizontal="left" vertical="center" wrapText="1"/>
    </xf>
    <xf numFmtId="0" fontId="4" fillId="0" borderId="5" xfId="0" applyFont="1" applyFill="1" applyBorder="1" applyAlignment="1">
      <alignment horizontal="left" vertical="top"/>
    </xf>
    <xf numFmtId="0" fontId="1" fillId="2" borderId="5" xfId="0" applyFont="1" applyFill="1" applyBorder="1" applyAlignment="1">
      <alignment horizontal="left" vertical="top" wrapText="1"/>
    </xf>
    <xf numFmtId="0" fontId="1" fillId="2" borderId="5" xfId="0" applyFont="1" applyFill="1" applyBorder="1" applyAlignment="1">
      <alignment horizontal="left" vertical="top"/>
    </xf>
    <xf numFmtId="0" fontId="1" fillId="2" borderId="0" xfId="0" applyFont="1" applyFill="1" applyAlignment="1">
      <alignment horizontal="left" vertical="center"/>
    </xf>
    <xf numFmtId="0" fontId="1" fillId="2" borderId="0" xfId="0" applyFont="1" applyFill="1" applyAlignment="1">
      <alignment horizontal="left" vertical="top" wrapText="1"/>
    </xf>
    <xf numFmtId="0" fontId="1" fillId="0" borderId="1" xfId="0" applyFont="1" applyBorder="1" applyAlignment="1">
      <alignment horizontal="left" vertical="top"/>
    </xf>
    <xf numFmtId="0" fontId="4" fillId="2" borderId="2" xfId="0" applyFont="1" applyFill="1" applyBorder="1" applyAlignment="1">
      <alignment horizontal="left" vertical="top"/>
    </xf>
    <xf numFmtId="14" fontId="4" fillId="2" borderId="2" xfId="0" applyNumberFormat="1" applyFont="1" applyFill="1" applyBorder="1" applyAlignment="1">
      <alignment horizontal="left" vertical="top"/>
    </xf>
    <xf numFmtId="0" fontId="4" fillId="2" borderId="2" xfId="0" applyFont="1" applyFill="1" applyBorder="1" applyAlignment="1"/>
    <xf numFmtId="0" fontId="4" fillId="0" borderId="2" xfId="0" applyFont="1" applyBorder="1" applyAlignment="1"/>
    <xf numFmtId="0" fontId="4" fillId="2" borderId="1" xfId="0" applyFont="1" applyFill="1" applyBorder="1" applyAlignment="1"/>
    <xf numFmtId="0" fontId="4" fillId="0" borderId="1" xfId="0" applyFont="1" applyBorder="1" applyAlignment="1"/>
    <xf numFmtId="0" fontId="4" fillId="2" borderId="1" xfId="0" applyFont="1" applyFill="1" applyBorder="1" applyAlignment="1">
      <alignment vertical="center" wrapText="1"/>
    </xf>
    <xf numFmtId="0" fontId="1" fillId="2" borderId="6" xfId="2" applyFont="1" applyFill="1" applyAlignment="1">
      <alignment vertical="top"/>
    </xf>
    <xf numFmtId="0" fontId="4" fillId="2" borderId="6" xfId="2" applyFont="1" applyFill="1" applyAlignment="1">
      <alignment vertical="top" wrapText="1"/>
    </xf>
    <xf numFmtId="0" fontId="4" fillId="2" borderId="6" xfId="2" applyFont="1" applyFill="1" applyAlignment="1"/>
    <xf numFmtId="0" fontId="4" fillId="0" borderId="6" xfId="2" applyFont="1" applyFill="1" applyAlignment="1"/>
    <xf numFmtId="0" fontId="4" fillId="2" borderId="6" xfId="2" applyFont="1" applyFill="1" applyAlignment="1">
      <alignment vertical="center" wrapText="1"/>
    </xf>
    <xf numFmtId="0" fontId="1" fillId="2" borderId="14" xfId="0" applyFont="1" applyFill="1" applyBorder="1" applyAlignment="1">
      <alignment vertical="top"/>
    </xf>
    <xf numFmtId="0" fontId="1" fillId="2" borderId="13" xfId="2" applyFont="1" applyFill="1" applyBorder="1" applyAlignment="1">
      <alignment vertical="top"/>
    </xf>
    <xf numFmtId="0" fontId="1" fillId="2" borderId="15" xfId="2" applyFont="1" applyFill="1" applyBorder="1" applyAlignment="1">
      <alignment vertical="top"/>
    </xf>
    <xf numFmtId="0" fontId="1" fillId="2" borderId="15" xfId="2" applyFont="1" applyFill="1" applyBorder="1" applyAlignment="1">
      <alignment vertical="top" wrapText="1"/>
    </xf>
    <xf numFmtId="0" fontId="4" fillId="2" borderId="15" xfId="2" applyFont="1" applyFill="1" applyBorder="1" applyAlignment="1">
      <alignment vertical="top"/>
    </xf>
    <xf numFmtId="0" fontId="4" fillId="2" borderId="14" xfId="0" applyFont="1" applyFill="1" applyBorder="1" applyAlignment="1">
      <alignment vertical="center"/>
    </xf>
    <xf numFmtId="0" fontId="4" fillId="0" borderId="1" xfId="0" applyFont="1" applyBorder="1" applyAlignment="1">
      <alignment vertical="center" wrapText="1"/>
    </xf>
    <xf numFmtId="0" fontId="4" fillId="0" borderId="1" xfId="0" applyFont="1" applyBorder="1" applyAlignment="1">
      <alignment vertical="top" wrapText="1"/>
    </xf>
    <xf numFmtId="0" fontId="4" fillId="0" borderId="1" xfId="0" applyFont="1" applyBorder="1" applyAlignment="1">
      <alignment vertical="top" wrapText="1" shrinkToFit="1"/>
    </xf>
    <xf numFmtId="0" fontId="9" fillId="0" borderId="13" xfId="2" applyFont="1" applyFill="1" applyBorder="1" applyAlignment="1">
      <alignment vertical="top"/>
    </xf>
    <xf numFmtId="0" fontId="9" fillId="0" borderId="15" xfId="2" applyFont="1" applyFill="1" applyBorder="1" applyAlignment="1">
      <alignment vertical="top"/>
    </xf>
    <xf numFmtId="0" fontId="9" fillId="0" borderId="15" xfId="2" applyFont="1" applyFill="1" applyBorder="1" applyAlignment="1">
      <alignment vertical="top" wrapText="1"/>
    </xf>
    <xf numFmtId="0" fontId="4" fillId="0" borderId="14" xfId="0" applyFont="1" applyBorder="1" applyAlignment="1">
      <alignment vertical="center"/>
    </xf>
    <xf numFmtId="0" fontId="1" fillId="2" borderId="1" xfId="2" applyFont="1" applyFill="1" applyBorder="1" applyAlignment="1">
      <alignment vertical="top"/>
    </xf>
    <xf numFmtId="0" fontId="9" fillId="0" borderId="1" xfId="2" applyFont="1" applyFill="1" applyBorder="1" applyAlignment="1">
      <alignment vertical="top"/>
    </xf>
    <xf numFmtId="0" fontId="9" fillId="0" borderId="1" xfId="2" applyFont="1" applyFill="1" applyBorder="1" applyAlignment="1">
      <alignment vertical="top" wrapText="1"/>
    </xf>
    <xf numFmtId="0" fontId="4" fillId="0" borderId="1" xfId="0" applyFont="1" applyBorder="1" applyAlignment="1">
      <alignment vertical="center"/>
    </xf>
    <xf numFmtId="0" fontId="4" fillId="0" borderId="0" xfId="0" applyFont="1" applyAlignment="1"/>
    <xf numFmtId="14" fontId="1" fillId="2" borderId="17" xfId="0" applyNumberFormat="1" applyFont="1" applyFill="1" applyBorder="1" applyAlignment="1">
      <alignment horizontal="left" vertical="top"/>
    </xf>
    <xf numFmtId="0" fontId="1" fillId="2" borderId="2" xfId="0" applyFont="1" applyFill="1" applyBorder="1" applyAlignment="1">
      <alignment vertical="top" wrapText="1"/>
    </xf>
    <xf numFmtId="0" fontId="4" fillId="2" borderId="1" xfId="0" applyFont="1" applyFill="1" applyBorder="1" applyAlignment="1">
      <alignment vertical="top" wrapText="1"/>
    </xf>
    <xf numFmtId="0" fontId="4" fillId="2" borderId="1" xfId="0" applyFont="1" applyFill="1" applyBorder="1" applyAlignment="1"/>
    <xf numFmtId="0" fontId="1" fillId="0" borderId="0" xfId="0" applyFont="1" applyAlignment="1">
      <alignment vertical="center"/>
    </xf>
    <xf numFmtId="0" fontId="1" fillId="0" borderId="0" xfId="0" applyFont="1" applyBorder="1" applyAlignment="1">
      <alignment horizontal="left" vertical="top"/>
    </xf>
    <xf numFmtId="0" fontId="13" fillId="5" borderId="1" xfId="0" applyFont="1" applyFill="1" applyBorder="1" applyAlignment="1">
      <alignment horizontal="left" vertical="center" wrapText="1"/>
    </xf>
    <xf numFmtId="0" fontId="13" fillId="5" borderId="1" xfId="0" applyFont="1" applyFill="1" applyBorder="1" applyAlignment="1">
      <alignment horizontal="left" vertical="top" wrapText="1"/>
    </xf>
    <xf numFmtId="0" fontId="1" fillId="2" borderId="0" xfId="0" applyFont="1" applyFill="1" applyBorder="1" applyAlignment="1">
      <alignment horizontal="left" vertical="top"/>
    </xf>
    <xf numFmtId="0" fontId="13" fillId="5" borderId="1" xfId="0" applyFont="1" applyFill="1" applyBorder="1" applyAlignment="1">
      <alignment horizontal="center" vertical="center" wrapText="1"/>
    </xf>
    <xf numFmtId="0" fontId="1" fillId="2" borderId="5" xfId="0" applyFont="1" applyFill="1" applyBorder="1" applyAlignment="1">
      <alignment vertical="top"/>
    </xf>
    <xf numFmtId="0" fontId="1" fillId="2" borderId="2" xfId="0" applyFont="1" applyFill="1" applyBorder="1" applyAlignment="1">
      <alignment vertical="top"/>
    </xf>
    <xf numFmtId="0" fontId="1" fillId="2" borderId="5" xfId="0" applyFont="1" applyFill="1" applyBorder="1" applyAlignment="1">
      <alignment vertical="top" wrapText="1"/>
    </xf>
    <xf numFmtId="0" fontId="1" fillId="2" borderId="2" xfId="0" applyFont="1" applyFill="1" applyBorder="1" applyAlignment="1">
      <alignment vertical="top" wrapText="1"/>
    </xf>
    <xf numFmtId="0" fontId="1" fillId="2" borderId="7" xfId="2" applyFont="1" applyFill="1" applyBorder="1" applyAlignment="1">
      <alignment vertical="top" wrapText="1"/>
    </xf>
    <xf numFmtId="0" fontId="4" fillId="2" borderId="1" xfId="0" applyFont="1" applyFill="1" applyBorder="1" applyAlignment="1">
      <alignment vertical="top" wrapText="1"/>
    </xf>
    <xf numFmtId="0" fontId="4" fillId="2" borderId="1" xfId="0" applyFont="1" applyFill="1" applyBorder="1" applyAlignment="1"/>
    <xf numFmtId="0" fontId="1" fillId="2" borderId="5" xfId="0" applyFont="1" applyFill="1" applyBorder="1" applyAlignment="1">
      <alignment horizontal="left" vertical="top"/>
    </xf>
    <xf numFmtId="0" fontId="1" fillId="2" borderId="2" xfId="0" applyFont="1" applyFill="1" applyBorder="1" applyAlignment="1">
      <alignment horizontal="left" vertical="top"/>
    </xf>
    <xf numFmtId="14" fontId="1" fillId="2" borderId="5" xfId="0" applyNumberFormat="1" applyFont="1" applyFill="1" applyBorder="1" applyAlignment="1">
      <alignment horizontal="left" vertical="top"/>
    </xf>
    <xf numFmtId="14" fontId="1" fillId="2" borderId="2" xfId="0" applyNumberFormat="1" applyFont="1" applyFill="1" applyBorder="1" applyAlignment="1">
      <alignment horizontal="left" vertical="top"/>
    </xf>
    <xf numFmtId="0" fontId="4" fillId="0" borderId="1" xfId="0" applyFont="1" applyBorder="1" applyAlignment="1"/>
    <xf numFmtId="0" fontId="1" fillId="2" borderId="5" xfId="0" applyFont="1" applyFill="1" applyBorder="1" applyAlignment="1">
      <alignment vertical="top"/>
    </xf>
    <xf numFmtId="0" fontId="1" fillId="2" borderId="2" xfId="0" applyFont="1" applyFill="1" applyBorder="1" applyAlignment="1">
      <alignment vertical="top"/>
    </xf>
    <xf numFmtId="0" fontId="1" fillId="2" borderId="5" xfId="0" applyFont="1" applyFill="1" applyBorder="1" applyAlignment="1">
      <alignment vertical="top" wrapText="1"/>
    </xf>
    <xf numFmtId="0" fontId="1" fillId="2" borderId="2" xfId="0" applyFont="1" applyFill="1" applyBorder="1" applyAlignment="1">
      <alignment vertical="top" wrapText="1"/>
    </xf>
    <xf numFmtId="0" fontId="4" fillId="2" borderId="1" xfId="0" applyFont="1" applyFill="1" applyBorder="1" applyAlignment="1">
      <alignment vertical="top" wrapText="1"/>
    </xf>
    <xf numFmtId="0" fontId="4" fillId="2" borderId="1" xfId="0" applyFont="1" applyFill="1" applyBorder="1" applyAlignment="1"/>
    <xf numFmtId="0" fontId="1" fillId="2" borderId="18" xfId="0" applyFont="1" applyFill="1" applyBorder="1" applyAlignment="1">
      <alignment vertical="top"/>
    </xf>
    <xf numFmtId="0" fontId="1" fillId="2" borderId="19" xfId="0" applyFont="1" applyFill="1" applyBorder="1" applyAlignment="1">
      <alignment vertical="top"/>
    </xf>
    <xf numFmtId="0" fontId="1" fillId="2" borderId="18" xfId="0" applyFont="1" applyFill="1" applyBorder="1" applyAlignment="1">
      <alignment vertical="top" wrapText="1"/>
    </xf>
    <xf numFmtId="0" fontId="1" fillId="2" borderId="19" xfId="0" applyFont="1" applyFill="1" applyBorder="1" applyAlignment="1">
      <alignment vertical="top" wrapText="1"/>
    </xf>
    <xf numFmtId="0" fontId="5" fillId="0" borderId="0" xfId="0" applyFont="1" applyAlignment="1">
      <alignment horizontal="center" vertical="center"/>
    </xf>
    <xf numFmtId="0" fontId="1" fillId="2" borderId="7" xfId="2" applyFont="1" applyFill="1" applyBorder="1" applyAlignment="1">
      <alignment vertical="top" wrapText="1"/>
    </xf>
    <xf numFmtId="0" fontId="1" fillId="2" borderId="8" xfId="2" applyFont="1" applyFill="1" applyBorder="1" applyAlignment="1">
      <alignment vertical="top" wrapText="1"/>
    </xf>
    <xf numFmtId="0" fontId="1" fillId="2" borderId="7" xfId="2" applyFont="1" applyFill="1" applyBorder="1" applyAlignment="1">
      <alignment vertical="top"/>
    </xf>
    <xf numFmtId="0" fontId="1" fillId="2" borderId="8" xfId="2" applyFont="1" applyFill="1" applyBorder="1" applyAlignment="1">
      <alignment vertical="top"/>
    </xf>
    <xf numFmtId="0" fontId="1" fillId="2" borderId="9" xfId="2" applyFont="1" applyFill="1" applyBorder="1" applyAlignment="1">
      <alignment vertical="top"/>
    </xf>
    <xf numFmtId="0" fontId="1" fillId="2" borderId="10" xfId="2" applyFont="1" applyFill="1" applyBorder="1" applyAlignment="1">
      <alignment vertical="top"/>
    </xf>
    <xf numFmtId="0" fontId="1" fillId="2" borderId="5" xfId="0" applyFont="1" applyFill="1" applyBorder="1" applyAlignment="1">
      <alignment vertical="top" wrapText="1" shrinkToFit="1"/>
    </xf>
    <xf numFmtId="0" fontId="1" fillId="2" borderId="2" xfId="0" applyFont="1" applyFill="1" applyBorder="1" applyAlignment="1">
      <alignment vertical="top" wrapText="1" shrinkToFit="1"/>
    </xf>
    <xf numFmtId="0" fontId="1" fillId="2" borderId="11" xfId="0" applyFont="1" applyFill="1" applyBorder="1" applyAlignment="1">
      <alignment vertical="top"/>
    </xf>
    <xf numFmtId="0" fontId="1" fillId="2" borderId="12" xfId="0" applyFont="1" applyFill="1" applyBorder="1" applyAlignment="1">
      <alignment vertical="top"/>
    </xf>
    <xf numFmtId="0" fontId="4" fillId="2" borderId="7" xfId="2" applyFont="1" applyFill="1" applyBorder="1" applyAlignment="1">
      <alignment vertical="top"/>
    </xf>
    <xf numFmtId="0" fontId="4" fillId="2" borderId="8" xfId="2" applyFont="1" applyFill="1" applyBorder="1" applyAlignment="1">
      <alignment vertical="top"/>
    </xf>
    <xf numFmtId="0" fontId="4" fillId="2" borderId="7" xfId="2" applyFont="1" applyFill="1" applyBorder="1" applyAlignment="1"/>
    <xf numFmtId="0" fontId="4" fillId="2" borderId="8" xfId="2" applyFont="1" applyFill="1" applyBorder="1" applyAlignment="1"/>
    <xf numFmtId="0" fontId="9" fillId="0" borderId="7" xfId="2" applyFont="1" applyFill="1" applyBorder="1" applyAlignment="1"/>
    <xf numFmtId="0" fontId="9" fillId="0" borderId="8" xfId="2" applyFont="1" applyFill="1" applyBorder="1" applyAlignment="1"/>
    <xf numFmtId="0" fontId="4" fillId="2" borderId="5" xfId="0" applyFont="1" applyFill="1" applyBorder="1" applyAlignment="1">
      <alignment vertical="top"/>
    </xf>
    <xf numFmtId="0" fontId="4" fillId="2" borderId="2" xfId="0" applyFont="1" applyFill="1" applyBorder="1" applyAlignment="1">
      <alignment vertical="top"/>
    </xf>
    <xf numFmtId="0" fontId="4" fillId="2" borderId="5" xfId="0" applyFont="1" applyFill="1" applyBorder="1" applyAlignment="1"/>
    <xf numFmtId="0" fontId="4" fillId="2" borderId="2" xfId="0" applyFont="1" applyFill="1" applyBorder="1" applyAlignment="1"/>
    <xf numFmtId="0" fontId="5" fillId="2" borderId="3" xfId="0" applyFont="1" applyFill="1" applyBorder="1" applyAlignment="1">
      <alignment horizontal="center" vertical="center"/>
    </xf>
    <xf numFmtId="0" fontId="5" fillId="0" borderId="3" xfId="0" applyFont="1" applyBorder="1" applyAlignment="1">
      <alignment horizontal="center" vertical="center"/>
    </xf>
    <xf numFmtId="0" fontId="1" fillId="2" borderId="5" xfId="0" applyFont="1" applyFill="1" applyBorder="1" applyAlignment="1">
      <alignment horizontal="left" vertical="top"/>
    </xf>
    <xf numFmtId="0" fontId="1" fillId="2" borderId="2" xfId="0" applyFont="1" applyFill="1" applyBorder="1" applyAlignment="1">
      <alignment horizontal="left" vertical="top"/>
    </xf>
    <xf numFmtId="14" fontId="1" fillId="2" borderId="5" xfId="0" applyNumberFormat="1" applyFont="1" applyFill="1" applyBorder="1" applyAlignment="1">
      <alignment horizontal="left" vertical="top"/>
    </xf>
    <xf numFmtId="14" fontId="1" fillId="2" borderId="2" xfId="0" applyNumberFormat="1" applyFont="1" applyFill="1" applyBorder="1" applyAlignment="1">
      <alignment horizontal="left" vertical="top"/>
    </xf>
    <xf numFmtId="14" fontId="1" fillId="2" borderId="1" xfId="0" applyNumberFormat="1" applyFont="1" applyFill="1" applyBorder="1" applyAlignment="1">
      <alignment horizontal="center" vertical="top"/>
    </xf>
    <xf numFmtId="0" fontId="1" fillId="2" borderId="2" xfId="0" applyFont="1" applyFill="1" applyBorder="1" applyAlignment="1">
      <alignment horizontal="center" vertical="top" wrapText="1"/>
    </xf>
    <xf numFmtId="0" fontId="4" fillId="2" borderId="2" xfId="0" applyFont="1" applyFill="1" applyBorder="1" applyAlignment="1">
      <alignment horizontal="center" vertical="top" wrapText="1"/>
    </xf>
    <xf numFmtId="0" fontId="4" fillId="2" borderId="5" xfId="0" applyFont="1" applyFill="1" applyBorder="1" applyAlignment="1">
      <alignment horizontal="left" vertical="top"/>
    </xf>
    <xf numFmtId="0" fontId="4" fillId="2" borderId="2" xfId="0" applyFont="1" applyFill="1" applyBorder="1" applyAlignment="1">
      <alignment horizontal="left" vertical="top"/>
    </xf>
    <xf numFmtId="49" fontId="1" fillId="2" borderId="2" xfId="0" applyNumberFormat="1" applyFont="1" applyFill="1" applyBorder="1" applyAlignment="1">
      <alignment horizontal="left" vertical="top" wrapText="1"/>
    </xf>
    <xf numFmtId="0" fontId="4" fillId="2" borderId="5" xfId="0" applyFont="1" applyFill="1" applyBorder="1" applyAlignment="1">
      <alignment horizontal="left" vertical="top"/>
    </xf>
    <xf numFmtId="14" fontId="4" fillId="2" borderId="1" xfId="0" applyNumberFormat="1" applyFont="1" applyFill="1" applyBorder="1" applyAlignment="1">
      <alignment horizontal="left" vertical="top"/>
    </xf>
    <xf numFmtId="0" fontId="1" fillId="2" borderId="1" xfId="0" applyFont="1" applyFill="1" applyBorder="1" applyAlignment="1">
      <alignment horizontal="left" vertical="top" wrapText="1" shrinkToFit="1"/>
    </xf>
  </cellXfs>
  <cellStyles count="3">
    <cellStyle name="Вывод" xfId="2" builtinId="21"/>
    <cellStyle name="Гиперссылка" xfId="1" builtinId="8"/>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T36"/>
  <sheetViews>
    <sheetView topLeftCell="A19" zoomScale="37" zoomScaleNormal="37" zoomScalePageLayoutView="60" workbookViewId="0">
      <selection activeCell="B18" sqref="B18"/>
    </sheetView>
  </sheetViews>
  <sheetFormatPr defaultColWidth="8.7109375" defaultRowHeight="15" x14ac:dyDescent="0.25"/>
  <cols>
    <col min="1" max="1" width="8" style="10" customWidth="1"/>
    <col min="2" max="2" width="43" style="10" customWidth="1"/>
    <col min="3" max="3" width="29.140625" style="10" customWidth="1"/>
    <col min="4" max="4" width="30.42578125" style="10" customWidth="1"/>
    <col min="5" max="5" width="67.7109375" style="10" customWidth="1"/>
    <col min="6" max="6" width="29.42578125" style="10" customWidth="1"/>
    <col min="7" max="7" width="18.7109375" style="10" customWidth="1"/>
    <col min="8" max="8" width="23.42578125" style="10" customWidth="1"/>
    <col min="9" max="9" width="21.42578125" style="10" bestFit="1" customWidth="1"/>
    <col min="10" max="10" width="21.140625" style="10" customWidth="1"/>
    <col min="11" max="11" width="20.7109375" style="10" customWidth="1"/>
    <col min="12" max="13" width="18.140625" style="10" customWidth="1"/>
    <col min="14" max="14" width="19.140625" style="10" customWidth="1"/>
    <col min="15" max="15" width="19" style="10" customWidth="1"/>
    <col min="16" max="16" width="20.7109375" style="10" customWidth="1"/>
    <col min="17" max="17" width="21.7109375" style="10" customWidth="1"/>
    <col min="18" max="18" width="18.28515625" style="10" customWidth="1"/>
    <col min="19" max="19" width="20" style="10" customWidth="1"/>
    <col min="20" max="20" width="18.28515625" style="10" customWidth="1"/>
    <col min="21" max="16384" width="8.7109375" style="10"/>
  </cols>
  <sheetData>
    <row r="1" spans="1:20" s="9" customFormat="1" ht="32.25" customHeight="1" x14ac:dyDescent="0.2">
      <c r="A1" s="176" t="s">
        <v>44</v>
      </c>
      <c r="B1" s="176"/>
      <c r="C1" s="176"/>
      <c r="D1" s="176"/>
      <c r="E1" s="176"/>
      <c r="F1" s="176"/>
      <c r="G1" s="176"/>
      <c r="H1" s="176"/>
      <c r="I1" s="176"/>
      <c r="J1" s="176"/>
      <c r="K1" s="176"/>
      <c r="L1" s="176"/>
      <c r="M1" s="176"/>
      <c r="N1" s="176"/>
      <c r="O1" s="176"/>
      <c r="P1" s="176"/>
      <c r="Q1" s="176"/>
      <c r="R1" s="176"/>
      <c r="S1" s="176"/>
      <c r="T1" s="176"/>
    </row>
    <row r="2" spans="1:20" ht="135" x14ac:dyDescent="0.25">
      <c r="A2" s="31" t="s">
        <v>0</v>
      </c>
      <c r="B2" s="31" t="s">
        <v>1</v>
      </c>
      <c r="C2" s="38" t="s">
        <v>21</v>
      </c>
      <c r="D2" s="31" t="s">
        <v>2</v>
      </c>
      <c r="E2" s="38" t="s">
        <v>22</v>
      </c>
      <c r="F2" s="31" t="s">
        <v>25</v>
      </c>
      <c r="G2" s="31" t="s">
        <v>3</v>
      </c>
      <c r="H2" s="31" t="s">
        <v>655</v>
      </c>
      <c r="I2" s="31" t="s">
        <v>4</v>
      </c>
      <c r="J2" s="14" t="s">
        <v>26</v>
      </c>
      <c r="K2" s="14" t="s">
        <v>7</v>
      </c>
      <c r="L2" s="14" t="s">
        <v>5</v>
      </c>
      <c r="M2" s="14" t="s">
        <v>8</v>
      </c>
      <c r="N2" s="14" t="s">
        <v>654</v>
      </c>
      <c r="O2" s="14" t="s">
        <v>6</v>
      </c>
      <c r="P2" s="14" t="s">
        <v>28</v>
      </c>
      <c r="Q2" s="14" t="s">
        <v>20</v>
      </c>
      <c r="R2" s="14" t="s">
        <v>45</v>
      </c>
      <c r="S2" s="14" t="s">
        <v>9</v>
      </c>
      <c r="T2" s="14" t="s">
        <v>29</v>
      </c>
    </row>
    <row r="3" spans="1:20" x14ac:dyDescent="0.25">
      <c r="A3" s="41">
        <v>1</v>
      </c>
      <c r="B3" s="41">
        <v>2</v>
      </c>
      <c r="C3" s="41">
        <v>3</v>
      </c>
      <c r="D3" s="41">
        <v>4</v>
      </c>
      <c r="E3" s="41">
        <v>5</v>
      </c>
      <c r="F3" s="41">
        <v>6</v>
      </c>
      <c r="G3" s="41">
        <v>7</v>
      </c>
      <c r="H3" s="41">
        <v>8</v>
      </c>
      <c r="I3" s="41">
        <v>9</v>
      </c>
      <c r="J3" s="15">
        <v>10</v>
      </c>
      <c r="K3" s="15">
        <v>11</v>
      </c>
      <c r="L3" s="15">
        <v>12</v>
      </c>
      <c r="M3" s="15">
        <v>13</v>
      </c>
      <c r="N3" s="15">
        <v>14</v>
      </c>
      <c r="O3" s="15">
        <v>15</v>
      </c>
      <c r="P3" s="15">
        <v>16</v>
      </c>
      <c r="Q3" s="15">
        <v>17</v>
      </c>
      <c r="R3" s="15">
        <v>18</v>
      </c>
      <c r="S3" s="15">
        <v>19</v>
      </c>
      <c r="T3" s="15">
        <v>20</v>
      </c>
    </row>
    <row r="4" spans="1:20" ht="409.5" customHeight="1" x14ac:dyDescent="0.25">
      <c r="A4" s="64">
        <v>1</v>
      </c>
      <c r="B4" s="49" t="s">
        <v>516</v>
      </c>
      <c r="C4" s="49" t="s">
        <v>94</v>
      </c>
      <c r="D4" s="66" t="s">
        <v>96</v>
      </c>
      <c r="E4" s="66" t="s">
        <v>97</v>
      </c>
      <c r="F4" s="64" t="s">
        <v>242</v>
      </c>
      <c r="G4" s="64" t="s">
        <v>236</v>
      </c>
      <c r="H4" s="63" t="s">
        <v>237</v>
      </c>
      <c r="I4" s="32" t="s">
        <v>241</v>
      </c>
      <c r="J4" s="116"/>
      <c r="K4" s="117"/>
      <c r="L4" s="117"/>
      <c r="M4" s="117"/>
      <c r="N4" s="117"/>
      <c r="O4" s="117"/>
      <c r="P4" s="117"/>
      <c r="Q4" s="117"/>
      <c r="R4" s="117"/>
      <c r="S4" s="117"/>
      <c r="T4" s="117"/>
    </row>
    <row r="5" spans="1:20" ht="409.5" customHeight="1" x14ac:dyDescent="0.25">
      <c r="A5" s="27">
        <v>2</v>
      </c>
      <c r="B5" s="49" t="s">
        <v>1077</v>
      </c>
      <c r="C5" s="49" t="s">
        <v>101</v>
      </c>
      <c r="D5" s="49" t="s">
        <v>387</v>
      </c>
      <c r="E5" s="49" t="s">
        <v>244</v>
      </c>
      <c r="F5" s="27" t="s">
        <v>248</v>
      </c>
      <c r="G5" s="27" t="s">
        <v>236</v>
      </c>
      <c r="H5" s="49" t="s">
        <v>245</v>
      </c>
      <c r="I5" s="33" t="s">
        <v>247</v>
      </c>
      <c r="J5" s="118"/>
      <c r="K5" s="119"/>
      <c r="L5" s="119"/>
      <c r="M5" s="119"/>
      <c r="N5" s="119"/>
      <c r="O5" s="119"/>
      <c r="P5" s="120" t="s">
        <v>1118</v>
      </c>
      <c r="Q5" s="120" t="s">
        <v>1119</v>
      </c>
      <c r="R5" s="119"/>
      <c r="S5" s="119"/>
      <c r="T5" s="119"/>
    </row>
    <row r="6" spans="1:20" ht="315" x14ac:dyDescent="0.25">
      <c r="A6" s="27">
        <v>3</v>
      </c>
      <c r="B6" s="49" t="s">
        <v>1078</v>
      </c>
      <c r="C6" s="49" t="s">
        <v>101</v>
      </c>
      <c r="D6" s="49" t="s">
        <v>420</v>
      </c>
      <c r="E6" s="49" t="s">
        <v>244</v>
      </c>
      <c r="F6" s="27" t="s">
        <v>250</v>
      </c>
      <c r="G6" s="27" t="s">
        <v>236</v>
      </c>
      <c r="H6" s="49" t="s">
        <v>251</v>
      </c>
      <c r="I6" s="33" t="s">
        <v>247</v>
      </c>
      <c r="J6" s="118"/>
      <c r="K6" s="119"/>
      <c r="L6" s="119"/>
      <c r="M6" s="119"/>
      <c r="N6" s="119"/>
      <c r="O6" s="119"/>
      <c r="P6" s="120" t="s">
        <v>1118</v>
      </c>
      <c r="Q6" s="120" t="s">
        <v>1119</v>
      </c>
      <c r="R6" s="119"/>
      <c r="S6" s="119"/>
      <c r="T6" s="119"/>
    </row>
    <row r="7" spans="1:20" ht="360" customHeight="1" x14ac:dyDescent="0.25">
      <c r="A7" s="27">
        <v>4</v>
      </c>
      <c r="B7" s="49" t="s">
        <v>518</v>
      </c>
      <c r="C7" s="49" t="s">
        <v>94</v>
      </c>
      <c r="D7" s="66" t="s">
        <v>299</v>
      </c>
      <c r="E7" s="49" t="s">
        <v>434</v>
      </c>
      <c r="F7" s="63" t="s">
        <v>376</v>
      </c>
      <c r="G7" s="27" t="s">
        <v>236</v>
      </c>
      <c r="H7" s="49" t="s">
        <v>380</v>
      </c>
      <c r="I7" s="33" t="s">
        <v>377</v>
      </c>
      <c r="J7" s="118"/>
      <c r="K7" s="119"/>
      <c r="L7" s="119"/>
      <c r="M7" s="119"/>
      <c r="N7" s="119"/>
      <c r="O7" s="119"/>
      <c r="P7" s="119"/>
      <c r="Q7" s="119"/>
      <c r="R7" s="119"/>
      <c r="S7" s="119"/>
      <c r="T7" s="119"/>
    </row>
    <row r="8" spans="1:20" ht="360" x14ac:dyDescent="0.25">
      <c r="A8" s="121">
        <v>5</v>
      </c>
      <c r="B8" s="70" t="s">
        <v>418</v>
      </c>
      <c r="C8" s="69" t="s">
        <v>415</v>
      </c>
      <c r="D8" s="69" t="s">
        <v>416</v>
      </c>
      <c r="E8" s="69" t="s">
        <v>435</v>
      </c>
      <c r="F8" s="121" t="s">
        <v>413</v>
      </c>
      <c r="G8" s="121" t="s">
        <v>417</v>
      </c>
      <c r="H8" s="69" t="s">
        <v>1116</v>
      </c>
      <c r="I8" s="122" t="s">
        <v>583</v>
      </c>
      <c r="J8" s="123"/>
      <c r="K8" s="124"/>
      <c r="L8" s="124"/>
      <c r="M8" s="124"/>
      <c r="N8" s="124"/>
      <c r="O8" s="124"/>
      <c r="P8" s="125" t="s">
        <v>1120</v>
      </c>
      <c r="Q8" s="125" t="s">
        <v>1117</v>
      </c>
      <c r="R8" s="124"/>
      <c r="S8" s="124"/>
      <c r="T8" s="124"/>
    </row>
    <row r="9" spans="1:20" ht="409.5" customHeight="1" x14ac:dyDescent="0.25">
      <c r="A9" s="185">
        <v>6</v>
      </c>
      <c r="B9" s="168" t="s">
        <v>517</v>
      </c>
      <c r="C9" s="168" t="s">
        <v>94</v>
      </c>
      <c r="D9" s="183" t="s">
        <v>432</v>
      </c>
      <c r="E9" s="183" t="s">
        <v>97</v>
      </c>
      <c r="F9" s="181" t="s">
        <v>427</v>
      </c>
      <c r="G9" s="179" t="s">
        <v>236</v>
      </c>
      <c r="H9" s="177" t="s">
        <v>431</v>
      </c>
      <c r="I9" s="187" t="s">
        <v>428</v>
      </c>
      <c r="J9" s="189"/>
      <c r="K9" s="191"/>
      <c r="L9" s="191"/>
      <c r="M9" s="191"/>
      <c r="N9" s="191"/>
      <c r="O9" s="191"/>
      <c r="P9" s="191"/>
      <c r="Q9" s="191"/>
      <c r="R9" s="191"/>
      <c r="S9" s="191"/>
      <c r="T9" s="191"/>
    </row>
    <row r="10" spans="1:20" ht="190.5" customHeight="1" x14ac:dyDescent="0.25">
      <c r="A10" s="186"/>
      <c r="B10" s="169"/>
      <c r="C10" s="169"/>
      <c r="D10" s="184"/>
      <c r="E10" s="184"/>
      <c r="F10" s="182"/>
      <c r="G10" s="180"/>
      <c r="H10" s="178"/>
      <c r="I10" s="188"/>
      <c r="J10" s="190"/>
      <c r="K10" s="192"/>
      <c r="L10" s="192"/>
      <c r="M10" s="192"/>
      <c r="N10" s="192"/>
      <c r="O10" s="192"/>
      <c r="P10" s="192"/>
      <c r="Q10" s="192"/>
      <c r="R10" s="192"/>
      <c r="S10" s="192"/>
      <c r="T10" s="192"/>
    </row>
    <row r="11" spans="1:20" ht="300.75" customHeight="1" x14ac:dyDescent="0.25">
      <c r="A11" s="126">
        <v>7</v>
      </c>
      <c r="B11" s="49" t="s">
        <v>441</v>
      </c>
      <c r="C11" s="49" t="s">
        <v>442</v>
      </c>
      <c r="D11" s="66" t="s">
        <v>308</v>
      </c>
      <c r="E11" s="66" t="s">
        <v>443</v>
      </c>
      <c r="F11" s="127" t="s">
        <v>444</v>
      </c>
      <c r="G11" s="128" t="s">
        <v>236</v>
      </c>
      <c r="H11" s="129" t="s">
        <v>445</v>
      </c>
      <c r="I11" s="130" t="s">
        <v>457</v>
      </c>
      <c r="J11" s="131"/>
      <c r="K11" s="132"/>
      <c r="L11" s="133"/>
      <c r="M11" s="134"/>
      <c r="N11" s="134"/>
      <c r="O11" s="135"/>
      <c r="P11" s="136"/>
      <c r="Q11" s="137"/>
      <c r="R11" s="136"/>
      <c r="S11" s="138"/>
      <c r="T11" s="132"/>
    </row>
    <row r="12" spans="1:20" ht="306" customHeight="1" x14ac:dyDescent="0.25">
      <c r="A12" s="27">
        <v>8</v>
      </c>
      <c r="B12" s="49" t="s">
        <v>1052</v>
      </c>
      <c r="C12" s="49" t="s">
        <v>94</v>
      </c>
      <c r="D12" s="63" t="s">
        <v>354</v>
      </c>
      <c r="E12" s="63" t="s">
        <v>496</v>
      </c>
      <c r="F12" s="139" t="s">
        <v>494</v>
      </c>
      <c r="G12" s="128" t="s">
        <v>236</v>
      </c>
      <c r="H12" s="129" t="s">
        <v>495</v>
      </c>
      <c r="I12" s="33" t="s">
        <v>507</v>
      </c>
      <c r="J12" s="78"/>
      <c r="K12" s="132"/>
      <c r="L12" s="133"/>
      <c r="M12" s="134"/>
      <c r="N12" s="134"/>
      <c r="O12" s="140"/>
      <c r="P12" s="140"/>
      <c r="Q12" s="141"/>
      <c r="R12" s="140"/>
      <c r="S12" s="142"/>
      <c r="T12" s="132"/>
    </row>
    <row r="13" spans="1:20" ht="338.25" customHeight="1" x14ac:dyDescent="0.25">
      <c r="A13" s="172">
        <v>9</v>
      </c>
      <c r="B13" s="168" t="s">
        <v>1181</v>
      </c>
      <c r="C13" s="174" t="s">
        <v>619</v>
      </c>
      <c r="D13" s="168" t="s">
        <v>620</v>
      </c>
      <c r="E13" s="168" t="s">
        <v>621</v>
      </c>
      <c r="F13" s="166" t="s">
        <v>622</v>
      </c>
      <c r="G13" s="168" t="s">
        <v>590</v>
      </c>
      <c r="H13" s="168" t="s">
        <v>623</v>
      </c>
      <c r="I13" s="170" t="s">
        <v>653</v>
      </c>
      <c r="J13" s="171"/>
      <c r="K13" s="165"/>
      <c r="L13" s="165"/>
      <c r="M13" s="165"/>
      <c r="N13" s="165"/>
      <c r="O13" s="165"/>
      <c r="P13" s="165"/>
      <c r="Q13" s="165"/>
      <c r="R13" s="165"/>
      <c r="S13" s="165"/>
      <c r="T13" s="165"/>
    </row>
    <row r="14" spans="1:20" ht="408.75" customHeight="1" x14ac:dyDescent="0.25">
      <c r="A14" s="173"/>
      <c r="B14" s="169"/>
      <c r="C14" s="175"/>
      <c r="D14" s="169"/>
      <c r="E14" s="169"/>
      <c r="F14" s="167"/>
      <c r="G14" s="169"/>
      <c r="H14" s="169"/>
      <c r="I14" s="170"/>
      <c r="J14" s="171"/>
      <c r="K14" s="165"/>
      <c r="L14" s="165"/>
      <c r="M14" s="165"/>
      <c r="N14" s="165"/>
      <c r="O14" s="165"/>
      <c r="P14" s="165"/>
      <c r="Q14" s="165"/>
      <c r="R14" s="165"/>
      <c r="S14" s="165"/>
      <c r="T14" s="165"/>
    </row>
    <row r="15" spans="1:20" ht="408.75" customHeight="1" x14ac:dyDescent="0.25">
      <c r="A15" s="166">
        <v>10</v>
      </c>
      <c r="B15" s="168" t="s">
        <v>1345</v>
      </c>
      <c r="C15" s="168" t="s">
        <v>101</v>
      </c>
      <c r="D15" s="168" t="s">
        <v>658</v>
      </c>
      <c r="E15" s="168" t="s">
        <v>463</v>
      </c>
      <c r="F15" s="166" t="s">
        <v>659</v>
      </c>
      <c r="G15" s="166" t="s">
        <v>236</v>
      </c>
      <c r="H15" s="168" t="s">
        <v>660</v>
      </c>
      <c r="I15" s="193" t="s">
        <v>695</v>
      </c>
      <c r="J15" s="195"/>
      <c r="K15" s="195"/>
      <c r="L15" s="195"/>
      <c r="M15" s="195"/>
      <c r="N15" s="195"/>
      <c r="O15" s="195"/>
      <c r="P15" s="195"/>
      <c r="Q15" s="195"/>
      <c r="R15" s="195"/>
      <c r="S15" s="195"/>
      <c r="T15" s="195"/>
    </row>
    <row r="16" spans="1:20" ht="285.75" customHeight="1" x14ac:dyDescent="0.25">
      <c r="A16" s="167"/>
      <c r="B16" s="169"/>
      <c r="C16" s="169"/>
      <c r="D16" s="169"/>
      <c r="E16" s="169"/>
      <c r="F16" s="167"/>
      <c r="G16" s="167"/>
      <c r="H16" s="169"/>
      <c r="I16" s="194"/>
      <c r="J16" s="196"/>
      <c r="K16" s="196"/>
      <c r="L16" s="196"/>
      <c r="M16" s="196"/>
      <c r="N16" s="196"/>
      <c r="O16" s="196"/>
      <c r="P16" s="196"/>
      <c r="Q16" s="196"/>
      <c r="R16" s="196"/>
      <c r="S16" s="196"/>
      <c r="T16" s="196"/>
    </row>
    <row r="17" spans="1:20" s="24" customFormat="1" ht="270" customHeight="1" x14ac:dyDescent="0.25">
      <c r="A17" s="27">
        <v>11</v>
      </c>
      <c r="B17" s="49" t="s">
        <v>1290</v>
      </c>
      <c r="C17" s="49" t="s">
        <v>101</v>
      </c>
      <c r="D17" s="145" t="s">
        <v>1270</v>
      </c>
      <c r="E17" s="145" t="s">
        <v>740</v>
      </c>
      <c r="F17" s="27" t="s">
        <v>741</v>
      </c>
      <c r="G17" s="27" t="s">
        <v>236</v>
      </c>
      <c r="H17" s="49" t="s">
        <v>1271</v>
      </c>
      <c r="I17" s="33" t="s">
        <v>895</v>
      </c>
      <c r="J17" s="147"/>
      <c r="K17" s="147"/>
      <c r="L17" s="147"/>
      <c r="M17" s="147"/>
      <c r="N17" s="147"/>
      <c r="O17" s="147"/>
      <c r="P17" s="120" t="s">
        <v>1272</v>
      </c>
      <c r="Q17" s="78" t="s">
        <v>1273</v>
      </c>
      <c r="R17" s="147"/>
      <c r="S17" s="147"/>
      <c r="T17" s="147"/>
    </row>
    <row r="18" spans="1:20" s="24" customFormat="1" ht="324.60000000000002" customHeight="1" x14ac:dyDescent="0.25">
      <c r="A18" s="27">
        <v>12</v>
      </c>
      <c r="B18" s="49" t="s">
        <v>1346</v>
      </c>
      <c r="C18" s="49" t="s">
        <v>710</v>
      </c>
      <c r="D18" s="49" t="s">
        <v>479</v>
      </c>
      <c r="E18" s="49" t="s">
        <v>480</v>
      </c>
      <c r="F18" s="27" t="s">
        <v>711</v>
      </c>
      <c r="G18" s="27" t="s">
        <v>236</v>
      </c>
      <c r="H18" s="49" t="s">
        <v>712</v>
      </c>
      <c r="I18" s="33" t="s">
        <v>713</v>
      </c>
      <c r="J18" s="147"/>
      <c r="K18" s="147"/>
      <c r="L18" s="147"/>
      <c r="M18" s="147"/>
      <c r="N18" s="147"/>
      <c r="O18" s="147"/>
      <c r="P18" s="147"/>
      <c r="Q18" s="147"/>
      <c r="R18" s="147"/>
      <c r="S18" s="147"/>
      <c r="T18" s="147"/>
    </row>
    <row r="19" spans="1:20" ht="379.5" customHeight="1" x14ac:dyDescent="0.25">
      <c r="A19" s="27">
        <v>13</v>
      </c>
      <c r="B19" s="49" t="s">
        <v>937</v>
      </c>
      <c r="C19" s="49" t="s">
        <v>710</v>
      </c>
      <c r="D19" s="49" t="s">
        <v>921</v>
      </c>
      <c r="E19" s="49" t="s">
        <v>480</v>
      </c>
      <c r="F19" s="27" t="s">
        <v>920</v>
      </c>
      <c r="G19" s="27" t="s">
        <v>236</v>
      </c>
      <c r="H19" s="49" t="s">
        <v>1003</v>
      </c>
      <c r="I19" s="33" t="s">
        <v>936</v>
      </c>
      <c r="J19" s="147"/>
      <c r="K19" s="147"/>
      <c r="L19" s="147"/>
      <c r="M19" s="147"/>
      <c r="N19" s="147"/>
      <c r="O19" s="147"/>
      <c r="P19" s="147"/>
      <c r="Q19" s="147"/>
      <c r="R19" s="147"/>
      <c r="S19" s="147"/>
      <c r="T19" s="147"/>
    </row>
    <row r="20" spans="1:20" ht="347.25" customHeight="1" x14ac:dyDescent="0.25">
      <c r="A20" s="27">
        <v>14</v>
      </c>
      <c r="B20" s="49" t="s">
        <v>1291</v>
      </c>
      <c r="C20" s="49" t="s">
        <v>710</v>
      </c>
      <c r="D20" s="49" t="s">
        <v>1004</v>
      </c>
      <c r="E20" s="49" t="s">
        <v>1034</v>
      </c>
      <c r="F20" s="49" t="s">
        <v>1006</v>
      </c>
      <c r="G20" s="49" t="s">
        <v>236</v>
      </c>
      <c r="H20" s="49" t="s">
        <v>1005</v>
      </c>
      <c r="I20" s="146" t="s">
        <v>1033</v>
      </c>
      <c r="J20" s="146"/>
      <c r="K20" s="146"/>
      <c r="L20" s="146"/>
      <c r="M20" s="146"/>
      <c r="N20" s="146"/>
      <c r="O20" s="146"/>
      <c r="P20" s="146"/>
      <c r="Q20" s="146"/>
      <c r="R20" s="146"/>
      <c r="S20" s="146"/>
      <c r="T20" s="146"/>
    </row>
    <row r="21" spans="1:20" ht="183" customHeight="1" x14ac:dyDescent="0.25">
      <c r="A21" s="33">
        <v>15</v>
      </c>
      <c r="B21" s="146" t="s">
        <v>1183</v>
      </c>
      <c r="C21" s="49" t="s">
        <v>1143</v>
      </c>
      <c r="D21" s="49" t="s">
        <v>1141</v>
      </c>
      <c r="E21" s="49" t="s">
        <v>1139</v>
      </c>
      <c r="F21" s="33" t="s">
        <v>1144</v>
      </c>
      <c r="G21" s="33" t="s">
        <v>236</v>
      </c>
      <c r="H21" s="146" t="s">
        <v>1142</v>
      </c>
      <c r="I21" s="33" t="s">
        <v>1184</v>
      </c>
      <c r="J21" s="33"/>
      <c r="K21" s="147"/>
      <c r="L21" s="147"/>
      <c r="M21" s="147"/>
      <c r="N21" s="147"/>
      <c r="O21" s="147"/>
      <c r="P21" s="147"/>
      <c r="Q21" s="147"/>
      <c r="R21" s="147"/>
      <c r="S21" s="147"/>
      <c r="T21" s="147"/>
    </row>
    <row r="22" spans="1:20" ht="300" x14ac:dyDescent="0.25">
      <c r="A22" s="33">
        <v>16</v>
      </c>
      <c r="B22" s="159" t="s">
        <v>1305</v>
      </c>
      <c r="C22" s="49" t="s">
        <v>1143</v>
      </c>
      <c r="D22" s="66" t="s">
        <v>1307</v>
      </c>
      <c r="E22" s="49" t="s">
        <v>1304</v>
      </c>
      <c r="F22" s="33" t="s">
        <v>1302</v>
      </c>
      <c r="G22" s="33" t="s">
        <v>236</v>
      </c>
      <c r="H22" s="159" t="s">
        <v>1303</v>
      </c>
      <c r="I22" s="33" t="s">
        <v>1306</v>
      </c>
      <c r="J22" s="160"/>
      <c r="K22" s="160"/>
      <c r="L22" s="160"/>
      <c r="M22" s="160"/>
      <c r="N22" s="160"/>
      <c r="O22" s="160"/>
      <c r="P22" s="160"/>
      <c r="Q22" s="160"/>
      <c r="R22" s="160"/>
      <c r="S22" s="160"/>
      <c r="T22" s="160"/>
    </row>
    <row r="23" spans="1:20" x14ac:dyDescent="0.25">
      <c r="A23" s="143"/>
      <c r="B23" s="143"/>
      <c r="C23" s="143"/>
      <c r="D23" s="143"/>
      <c r="E23" s="143"/>
      <c r="F23" s="143"/>
      <c r="G23" s="143"/>
      <c r="H23" s="143"/>
      <c r="I23" s="143"/>
      <c r="J23" s="143"/>
      <c r="K23" s="143"/>
      <c r="L23" s="143"/>
      <c r="M23" s="143"/>
      <c r="N23" s="143"/>
      <c r="O23" s="143"/>
      <c r="P23" s="143"/>
      <c r="Q23" s="143"/>
      <c r="R23" s="143"/>
      <c r="S23" s="143"/>
      <c r="T23" s="143"/>
    </row>
    <row r="29" spans="1:20" x14ac:dyDescent="0.25">
      <c r="B29" s="5"/>
    </row>
    <row r="30" spans="1:20" x14ac:dyDescent="0.25">
      <c r="B30" s="6"/>
    </row>
    <row r="31" spans="1:20" x14ac:dyDescent="0.25">
      <c r="B31" s="6"/>
    </row>
    <row r="32" spans="1:20" ht="15" customHeight="1" x14ac:dyDescent="0.25">
      <c r="B32" s="6"/>
    </row>
    <row r="33" spans="2:6" ht="15" customHeight="1" x14ac:dyDescent="0.25">
      <c r="B33" s="6"/>
    </row>
    <row r="34" spans="2:6" ht="15" customHeight="1" x14ac:dyDescent="0.25">
      <c r="B34" s="6"/>
      <c r="F34" s="11"/>
    </row>
    <row r="35" spans="2:6" x14ac:dyDescent="0.25">
      <c r="B35" s="6"/>
    </row>
    <row r="36" spans="2:6" x14ac:dyDescent="0.25">
      <c r="B36" s="6"/>
    </row>
  </sheetData>
  <mergeCells count="61">
    <mergeCell ref="P15:P16"/>
    <mergeCell ref="Q15:Q16"/>
    <mergeCell ref="R15:R16"/>
    <mergeCell ref="S15:S16"/>
    <mergeCell ref="T15:T16"/>
    <mergeCell ref="K15:K16"/>
    <mergeCell ref="L15:L16"/>
    <mergeCell ref="M15:M16"/>
    <mergeCell ref="N15:N16"/>
    <mergeCell ref="O15:O16"/>
    <mergeCell ref="F15:F16"/>
    <mergeCell ref="G15:G16"/>
    <mergeCell ref="H15:H16"/>
    <mergeCell ref="I15:I16"/>
    <mergeCell ref="J15:J16"/>
    <mergeCell ref="A15:A16"/>
    <mergeCell ref="B15:B16"/>
    <mergeCell ref="C15:C16"/>
    <mergeCell ref="D15:D16"/>
    <mergeCell ref="E15:E16"/>
    <mergeCell ref="P9:P10"/>
    <mergeCell ref="Q9:Q10"/>
    <mergeCell ref="R9:R10"/>
    <mergeCell ref="S9:S10"/>
    <mergeCell ref="T9:T10"/>
    <mergeCell ref="A1:T1"/>
    <mergeCell ref="H9:H10"/>
    <mergeCell ref="G9:G10"/>
    <mergeCell ref="F9:F10"/>
    <mergeCell ref="E9:E10"/>
    <mergeCell ref="D9:D10"/>
    <mergeCell ref="C9:C10"/>
    <mergeCell ref="B9:B10"/>
    <mergeCell ref="A9:A10"/>
    <mergeCell ref="I9:I10"/>
    <mergeCell ref="J9:J10"/>
    <mergeCell ref="K9:K10"/>
    <mergeCell ref="L9:L10"/>
    <mergeCell ref="M9:M10"/>
    <mergeCell ref="N9:N10"/>
    <mergeCell ref="O9:O10"/>
    <mergeCell ref="A13:A14"/>
    <mergeCell ref="B13:B14"/>
    <mergeCell ref="C13:C14"/>
    <mergeCell ref="D13:D14"/>
    <mergeCell ref="E13:E14"/>
    <mergeCell ref="F13:F14"/>
    <mergeCell ref="G13:G14"/>
    <mergeCell ref="H13:H14"/>
    <mergeCell ref="I13:I14"/>
    <mergeCell ref="J13:J14"/>
    <mergeCell ref="K13:K14"/>
    <mergeCell ref="L13:L14"/>
    <mergeCell ref="M13:M14"/>
    <mergeCell ref="N13:N14"/>
    <mergeCell ref="O13:O14"/>
    <mergeCell ref="P13:P14"/>
    <mergeCell ref="Q13:Q14"/>
    <mergeCell ref="R13:R14"/>
    <mergeCell ref="S13:S14"/>
    <mergeCell ref="T13:T14"/>
  </mergeCells>
  <phoneticPr fontId="10" type="noConversion"/>
  <pageMargins left="0.25" right="0.25" top="0.75" bottom="0.75" header="0.3" footer="0.3"/>
  <pageSetup paperSize="8" scale="43" fitToHeight="0" orientation="landscape" r:id="rId1"/>
  <legacy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UV194"/>
  <sheetViews>
    <sheetView zoomScale="50" zoomScaleNormal="50" zoomScalePageLayoutView="70" workbookViewId="0">
      <selection activeCell="A188" sqref="A188:Q194"/>
    </sheetView>
  </sheetViews>
  <sheetFormatPr defaultColWidth="8.7109375" defaultRowHeight="15" x14ac:dyDescent="0.25"/>
  <cols>
    <col min="1" max="1" width="18.140625" style="2" customWidth="1"/>
    <col min="2" max="2" width="25.7109375" style="2" customWidth="1"/>
    <col min="3" max="3" width="27.28515625" style="2" customWidth="1"/>
    <col min="4" max="4" width="81" style="148" customWidth="1"/>
    <col min="5" max="5" width="64.42578125" style="2" bestFit="1" customWidth="1"/>
    <col min="6" max="6" width="35.42578125" style="2" bestFit="1" customWidth="1"/>
    <col min="7" max="7" width="24.42578125" style="2" customWidth="1"/>
    <col min="8" max="8" width="28.28515625" style="2" customWidth="1"/>
    <col min="9" max="9" width="33.42578125" style="2" customWidth="1"/>
    <col min="10" max="10" width="19.42578125" style="2" customWidth="1"/>
    <col min="11" max="11" width="21" style="2" customWidth="1"/>
    <col min="12" max="12" width="21.140625" style="2" customWidth="1"/>
    <col min="13" max="13" width="20.140625" style="2" customWidth="1"/>
    <col min="14" max="14" width="18.140625" style="2" customWidth="1"/>
    <col min="15" max="15" width="19.140625" style="2" customWidth="1"/>
    <col min="16" max="16" width="19.7109375" style="2" customWidth="1"/>
    <col min="17" max="17" width="18.140625" style="2" customWidth="1"/>
    <col min="18" max="16384" width="8.7109375" style="2"/>
  </cols>
  <sheetData>
    <row r="1" spans="1:17" s="1" customFormat="1" ht="42" customHeight="1" x14ac:dyDescent="0.25">
      <c r="A1" s="197" t="s">
        <v>38</v>
      </c>
      <c r="B1" s="197"/>
      <c r="C1" s="197"/>
      <c r="D1" s="197"/>
      <c r="E1" s="197"/>
      <c r="F1" s="197"/>
      <c r="G1" s="197"/>
      <c r="H1" s="197"/>
      <c r="I1" s="197"/>
      <c r="J1" s="197"/>
      <c r="K1" s="197"/>
      <c r="L1" s="197"/>
      <c r="M1" s="197"/>
      <c r="N1" s="197"/>
      <c r="O1" s="197"/>
      <c r="P1" s="197"/>
      <c r="Q1" s="197"/>
    </row>
    <row r="2" spans="1:17" ht="135" x14ac:dyDescent="0.25">
      <c r="A2" s="31" t="s">
        <v>10</v>
      </c>
      <c r="B2" s="31" t="s">
        <v>11</v>
      </c>
      <c r="C2" s="31" t="s">
        <v>40</v>
      </c>
      <c r="D2" s="31" t="s">
        <v>27</v>
      </c>
      <c r="E2" s="31" t="s">
        <v>23</v>
      </c>
      <c r="F2" s="31" t="s">
        <v>41</v>
      </c>
      <c r="G2" s="31" t="s">
        <v>24</v>
      </c>
      <c r="H2" s="31" t="s">
        <v>12</v>
      </c>
      <c r="I2" s="31" t="s">
        <v>42</v>
      </c>
      <c r="J2" s="31" t="s">
        <v>30</v>
      </c>
      <c r="K2" s="31" t="s">
        <v>14</v>
      </c>
      <c r="L2" s="31" t="s">
        <v>35</v>
      </c>
      <c r="M2" s="31" t="s">
        <v>43</v>
      </c>
      <c r="N2" s="31" t="s">
        <v>15</v>
      </c>
      <c r="O2" s="31" t="s">
        <v>13</v>
      </c>
      <c r="P2" s="31" t="s">
        <v>16</v>
      </c>
      <c r="Q2" s="31" t="s">
        <v>39</v>
      </c>
    </row>
    <row r="3" spans="1:17" x14ac:dyDescent="0.25">
      <c r="A3" s="18">
        <v>1</v>
      </c>
      <c r="B3" s="18">
        <v>2</v>
      </c>
      <c r="C3" s="18">
        <v>3</v>
      </c>
      <c r="D3" s="22">
        <v>4</v>
      </c>
      <c r="E3" s="18">
        <v>5</v>
      </c>
      <c r="F3" s="18">
        <v>6</v>
      </c>
      <c r="G3" s="18">
        <v>7</v>
      </c>
      <c r="H3" s="18">
        <v>8</v>
      </c>
      <c r="I3" s="18">
        <v>9</v>
      </c>
      <c r="J3" s="18">
        <v>10</v>
      </c>
      <c r="K3" s="18">
        <v>11</v>
      </c>
      <c r="L3" s="18">
        <v>12</v>
      </c>
      <c r="M3" s="18">
        <v>13</v>
      </c>
      <c r="N3" s="18">
        <v>14</v>
      </c>
      <c r="O3" s="18">
        <v>15</v>
      </c>
      <c r="P3" s="18">
        <v>16</v>
      </c>
      <c r="Q3" s="18">
        <v>17</v>
      </c>
    </row>
    <row r="4" spans="1:17" x14ac:dyDescent="0.25">
      <c r="A4" s="114">
        <v>1</v>
      </c>
      <c r="B4" s="114">
        <v>1</v>
      </c>
      <c r="C4" s="114" t="s">
        <v>93</v>
      </c>
      <c r="D4" s="89" t="s">
        <v>238</v>
      </c>
      <c r="E4" s="87" t="s">
        <v>239</v>
      </c>
      <c r="F4" s="115" t="s">
        <v>240</v>
      </c>
      <c r="G4" s="114" t="s">
        <v>236</v>
      </c>
      <c r="H4" s="114" t="s">
        <v>241</v>
      </c>
      <c r="I4" s="114"/>
      <c r="J4" s="114"/>
      <c r="K4" s="114"/>
      <c r="L4" s="114"/>
      <c r="M4" s="114"/>
      <c r="N4" s="114"/>
      <c r="O4" s="114"/>
      <c r="P4" s="114"/>
      <c r="Q4" s="114"/>
    </row>
    <row r="5" spans="1:17" ht="45" x14ac:dyDescent="0.25">
      <c r="A5" s="80">
        <v>2</v>
      </c>
      <c r="B5" s="80">
        <f t="shared" ref="B5:B36" si="0">B4+1</f>
        <v>2</v>
      </c>
      <c r="C5" s="81" t="s">
        <v>968</v>
      </c>
      <c r="D5" s="92" t="s">
        <v>253</v>
      </c>
      <c r="E5" s="81" t="s">
        <v>99</v>
      </c>
      <c r="F5" s="80" t="s">
        <v>248</v>
      </c>
      <c r="G5" s="82" t="s">
        <v>236</v>
      </c>
      <c r="H5" s="80" t="s">
        <v>247</v>
      </c>
      <c r="I5" s="83"/>
      <c r="J5" s="33"/>
      <c r="K5" s="33"/>
      <c r="L5" s="33"/>
      <c r="M5" s="33"/>
      <c r="N5" s="33"/>
      <c r="O5" s="33"/>
      <c r="P5" s="33"/>
      <c r="Q5" s="33"/>
    </row>
    <row r="6" spans="1:17" ht="32.25" customHeight="1" x14ac:dyDescent="0.25">
      <c r="A6" s="80">
        <v>2</v>
      </c>
      <c r="B6" s="80">
        <f t="shared" si="0"/>
        <v>3</v>
      </c>
      <c r="C6" s="81" t="s">
        <v>981</v>
      </c>
      <c r="D6" s="92" t="s">
        <v>254</v>
      </c>
      <c r="E6" s="81" t="s">
        <v>104</v>
      </c>
      <c r="F6" s="80" t="s">
        <v>248</v>
      </c>
      <c r="G6" s="82" t="s">
        <v>236</v>
      </c>
      <c r="H6" s="80" t="s">
        <v>247</v>
      </c>
      <c r="I6" s="83"/>
      <c r="J6" s="33"/>
      <c r="K6" s="33"/>
      <c r="L6" s="33"/>
      <c r="M6" s="33"/>
      <c r="N6" s="33"/>
      <c r="O6" s="33"/>
      <c r="P6" s="33"/>
      <c r="Q6" s="33"/>
    </row>
    <row r="7" spans="1:17" ht="30" x14ac:dyDescent="0.25">
      <c r="A7" s="80">
        <v>2</v>
      </c>
      <c r="B7" s="80">
        <f t="shared" si="0"/>
        <v>4</v>
      </c>
      <c r="C7" s="81" t="s">
        <v>972</v>
      </c>
      <c r="D7" s="92" t="s">
        <v>255</v>
      </c>
      <c r="E7" s="81" t="s">
        <v>106</v>
      </c>
      <c r="F7" s="80" t="s">
        <v>248</v>
      </c>
      <c r="G7" s="82" t="s">
        <v>236</v>
      </c>
      <c r="H7" s="80" t="s">
        <v>247</v>
      </c>
      <c r="I7" s="83"/>
      <c r="J7" s="33"/>
      <c r="K7" s="33"/>
      <c r="L7" s="33"/>
      <c r="M7" s="33"/>
      <c r="N7" s="33"/>
      <c r="O7" s="33"/>
      <c r="P7" s="33"/>
      <c r="Q7" s="33"/>
    </row>
    <row r="8" spans="1:17" x14ac:dyDescent="0.25">
      <c r="A8" s="80">
        <v>2</v>
      </c>
      <c r="B8" s="80">
        <f t="shared" si="0"/>
        <v>5</v>
      </c>
      <c r="C8" s="81" t="s">
        <v>982</v>
      </c>
      <c r="D8" s="86" t="s">
        <v>256</v>
      </c>
      <c r="E8" s="81" t="s">
        <v>108</v>
      </c>
      <c r="F8" s="80" t="s">
        <v>248</v>
      </c>
      <c r="G8" s="82" t="s">
        <v>236</v>
      </c>
      <c r="H8" s="80" t="s">
        <v>247</v>
      </c>
      <c r="I8" s="83"/>
      <c r="J8" s="33"/>
      <c r="K8" s="33"/>
      <c r="L8" s="33"/>
      <c r="M8" s="33"/>
      <c r="N8" s="33"/>
      <c r="O8" s="33"/>
      <c r="P8" s="33"/>
      <c r="Q8" s="33"/>
    </row>
    <row r="9" spans="1:17" ht="30" x14ac:dyDescent="0.25">
      <c r="A9" s="80">
        <v>2</v>
      </c>
      <c r="B9" s="80">
        <f t="shared" si="0"/>
        <v>6</v>
      </c>
      <c r="C9" s="81" t="s">
        <v>983</v>
      </c>
      <c r="D9" s="92" t="s">
        <v>257</v>
      </c>
      <c r="E9" s="81" t="s">
        <v>110</v>
      </c>
      <c r="F9" s="80" t="s">
        <v>248</v>
      </c>
      <c r="G9" s="82" t="s">
        <v>236</v>
      </c>
      <c r="H9" s="80" t="s">
        <v>247</v>
      </c>
      <c r="I9" s="84"/>
      <c r="J9" s="23"/>
      <c r="K9" s="23"/>
      <c r="L9" s="23"/>
      <c r="M9" s="23"/>
      <c r="N9" s="23"/>
      <c r="O9" s="23"/>
      <c r="P9" s="23"/>
      <c r="Q9" s="33"/>
    </row>
    <row r="10" spans="1:17" ht="45" x14ac:dyDescent="0.25">
      <c r="A10" s="80">
        <v>2</v>
      </c>
      <c r="B10" s="80">
        <f t="shared" si="0"/>
        <v>7</v>
      </c>
      <c r="C10" s="81" t="s">
        <v>953</v>
      </c>
      <c r="D10" s="92" t="s">
        <v>502</v>
      </c>
      <c r="E10" s="81" t="s">
        <v>112</v>
      </c>
      <c r="F10" s="80" t="s">
        <v>248</v>
      </c>
      <c r="G10" s="82" t="s">
        <v>236</v>
      </c>
      <c r="H10" s="80" t="s">
        <v>247</v>
      </c>
      <c r="I10" s="84"/>
      <c r="J10" s="23"/>
      <c r="K10" s="23"/>
      <c r="L10" s="23"/>
      <c r="M10" s="23"/>
      <c r="N10" s="23"/>
      <c r="O10" s="23"/>
      <c r="P10" s="23"/>
      <c r="Q10" s="33"/>
    </row>
    <row r="11" spans="1:17" ht="150" x14ac:dyDescent="0.25">
      <c r="A11" s="80">
        <v>2</v>
      </c>
      <c r="B11" s="80">
        <f t="shared" si="0"/>
        <v>8</v>
      </c>
      <c r="C11" s="81" t="s">
        <v>984</v>
      </c>
      <c r="D11" s="92" t="s">
        <v>259</v>
      </c>
      <c r="E11" s="81" t="s">
        <v>114</v>
      </c>
      <c r="F11" s="80" t="s">
        <v>248</v>
      </c>
      <c r="G11" s="82" t="s">
        <v>236</v>
      </c>
      <c r="H11" s="80" t="s">
        <v>247</v>
      </c>
      <c r="I11" s="83" t="s">
        <v>384</v>
      </c>
      <c r="J11" s="18" t="s">
        <v>383</v>
      </c>
      <c r="K11" s="19" t="s">
        <v>386</v>
      </c>
      <c r="L11" s="19" t="s">
        <v>385</v>
      </c>
      <c r="M11" s="23"/>
      <c r="N11" s="23"/>
      <c r="O11" s="23"/>
      <c r="P11" s="23"/>
      <c r="Q11" s="33"/>
    </row>
    <row r="12" spans="1:17" ht="30" x14ac:dyDescent="0.25">
      <c r="A12" s="80">
        <v>2</v>
      </c>
      <c r="B12" s="80">
        <f t="shared" si="0"/>
        <v>9</v>
      </c>
      <c r="C12" s="81" t="s">
        <v>975</v>
      </c>
      <c r="D12" s="92" t="s">
        <v>260</v>
      </c>
      <c r="E12" s="81" t="s">
        <v>116</v>
      </c>
      <c r="F12" s="80" t="s">
        <v>248</v>
      </c>
      <c r="G12" s="82" t="s">
        <v>236</v>
      </c>
      <c r="H12" s="80" t="s">
        <v>247</v>
      </c>
      <c r="I12" s="84"/>
      <c r="J12" s="23"/>
      <c r="K12" s="23"/>
      <c r="L12" s="23"/>
      <c r="M12" s="23"/>
      <c r="N12" s="23"/>
      <c r="O12" s="23"/>
      <c r="P12" s="23"/>
      <c r="Q12" s="33"/>
    </row>
    <row r="13" spans="1:17" ht="30" x14ac:dyDescent="0.25">
      <c r="A13" s="80">
        <v>2</v>
      </c>
      <c r="B13" s="80">
        <f t="shared" si="0"/>
        <v>10</v>
      </c>
      <c r="C13" s="81" t="s">
        <v>986</v>
      </c>
      <c r="D13" s="92" t="s">
        <v>261</v>
      </c>
      <c r="E13" s="81" t="s">
        <v>118</v>
      </c>
      <c r="F13" s="80" t="s">
        <v>248</v>
      </c>
      <c r="G13" s="82" t="s">
        <v>236</v>
      </c>
      <c r="H13" s="80" t="s">
        <v>247</v>
      </c>
      <c r="I13" s="84"/>
      <c r="J13" s="23"/>
      <c r="K13" s="23"/>
      <c r="L13" s="23"/>
      <c r="M13" s="23"/>
      <c r="N13" s="23"/>
      <c r="O13" s="23"/>
      <c r="P13" s="23"/>
      <c r="Q13" s="33"/>
    </row>
    <row r="14" spans="1:17" ht="30" x14ac:dyDescent="0.25">
      <c r="A14" s="80">
        <v>2</v>
      </c>
      <c r="B14" s="80">
        <f t="shared" si="0"/>
        <v>11</v>
      </c>
      <c r="C14" s="85" t="s">
        <v>119</v>
      </c>
      <c r="D14" s="77" t="s">
        <v>262</v>
      </c>
      <c r="E14" s="81" t="s">
        <v>120</v>
      </c>
      <c r="F14" s="80" t="s">
        <v>248</v>
      </c>
      <c r="G14" s="82" t="s">
        <v>236</v>
      </c>
      <c r="H14" s="80" t="s">
        <v>247</v>
      </c>
      <c r="I14" s="84"/>
      <c r="J14" s="23"/>
      <c r="K14" s="23"/>
      <c r="L14" s="23"/>
      <c r="M14" s="23"/>
      <c r="N14" s="23"/>
      <c r="O14" s="23"/>
      <c r="P14" s="23"/>
      <c r="Q14" s="33"/>
    </row>
    <row r="15" spans="1:17" ht="30" x14ac:dyDescent="0.25">
      <c r="A15" s="80">
        <v>2</v>
      </c>
      <c r="B15" s="80">
        <f t="shared" si="0"/>
        <v>12</v>
      </c>
      <c r="C15" s="85" t="s">
        <v>985</v>
      </c>
      <c r="D15" s="77" t="s">
        <v>263</v>
      </c>
      <c r="E15" s="81" t="s">
        <v>122</v>
      </c>
      <c r="F15" s="80" t="s">
        <v>248</v>
      </c>
      <c r="G15" s="82" t="s">
        <v>236</v>
      </c>
      <c r="H15" s="80" t="s">
        <v>247</v>
      </c>
      <c r="I15" s="84"/>
      <c r="J15" s="23"/>
      <c r="K15" s="23"/>
      <c r="L15" s="23"/>
      <c r="M15" s="23"/>
      <c r="N15" s="23"/>
      <c r="O15" s="23"/>
      <c r="P15" s="23"/>
      <c r="Q15" s="33"/>
    </row>
    <row r="16" spans="1:17" ht="60" x14ac:dyDescent="0.25">
      <c r="A16" s="80">
        <v>2</v>
      </c>
      <c r="B16" s="80">
        <f t="shared" si="0"/>
        <v>13</v>
      </c>
      <c r="C16" s="85" t="s">
        <v>978</v>
      </c>
      <c r="D16" s="77" t="s">
        <v>264</v>
      </c>
      <c r="E16" s="81" t="s">
        <v>124</v>
      </c>
      <c r="F16" s="80" t="s">
        <v>248</v>
      </c>
      <c r="G16" s="82" t="s">
        <v>236</v>
      </c>
      <c r="H16" s="80" t="s">
        <v>247</v>
      </c>
      <c r="I16" s="84"/>
      <c r="J16" s="23"/>
      <c r="K16" s="23"/>
      <c r="L16" s="23"/>
      <c r="M16" s="23"/>
      <c r="N16" s="23"/>
      <c r="O16" s="23"/>
      <c r="P16" s="23"/>
      <c r="Q16" s="33"/>
    </row>
    <row r="17" spans="1:17" ht="45" x14ac:dyDescent="0.25">
      <c r="A17" s="80">
        <v>2</v>
      </c>
      <c r="B17" s="80">
        <f t="shared" si="0"/>
        <v>14</v>
      </c>
      <c r="C17" s="85" t="s">
        <v>969</v>
      </c>
      <c r="D17" s="77" t="s">
        <v>265</v>
      </c>
      <c r="E17" s="81" t="s">
        <v>126</v>
      </c>
      <c r="F17" s="80" t="s">
        <v>248</v>
      </c>
      <c r="G17" s="82" t="s">
        <v>236</v>
      </c>
      <c r="H17" s="80" t="s">
        <v>247</v>
      </c>
      <c r="I17" s="84"/>
      <c r="J17" s="23"/>
      <c r="K17" s="23"/>
      <c r="L17" s="23"/>
      <c r="M17" s="23"/>
      <c r="N17" s="23"/>
      <c r="O17" s="23"/>
      <c r="P17" s="23"/>
      <c r="Q17" s="33"/>
    </row>
    <row r="18" spans="1:17" ht="30" x14ac:dyDescent="0.25">
      <c r="A18" s="54">
        <v>2</v>
      </c>
      <c r="B18" s="53">
        <f t="shared" si="0"/>
        <v>15</v>
      </c>
      <c r="C18" s="57" t="s">
        <v>800</v>
      </c>
      <c r="D18" s="51" t="s">
        <v>1049</v>
      </c>
      <c r="E18" s="58" t="s">
        <v>722</v>
      </c>
      <c r="F18" s="54" t="s">
        <v>1050</v>
      </c>
      <c r="G18" s="54" t="s">
        <v>417</v>
      </c>
      <c r="H18" s="54" t="s">
        <v>1051</v>
      </c>
      <c r="I18" s="84"/>
      <c r="J18" s="23"/>
      <c r="K18" s="23"/>
      <c r="L18" s="23"/>
      <c r="M18" s="23"/>
      <c r="N18" s="23"/>
      <c r="O18" s="23"/>
      <c r="P18" s="23"/>
      <c r="Q18" s="33"/>
    </row>
    <row r="19" spans="1:17" ht="45" x14ac:dyDescent="0.25">
      <c r="A19" s="54">
        <v>2</v>
      </c>
      <c r="B19" s="53">
        <f t="shared" si="0"/>
        <v>16</v>
      </c>
      <c r="C19" s="57" t="s">
        <v>912</v>
      </c>
      <c r="D19" s="51" t="s">
        <v>1053</v>
      </c>
      <c r="E19" s="58" t="s">
        <v>744</v>
      </c>
      <c r="F19" s="54" t="s">
        <v>1050</v>
      </c>
      <c r="G19" s="54" t="s">
        <v>417</v>
      </c>
      <c r="H19" s="54" t="s">
        <v>1051</v>
      </c>
      <c r="I19" s="84"/>
      <c r="J19" s="23"/>
      <c r="K19" s="23"/>
      <c r="L19" s="23"/>
      <c r="M19" s="23"/>
      <c r="N19" s="23"/>
      <c r="O19" s="23"/>
      <c r="P19" s="23"/>
      <c r="Q19" s="33"/>
    </row>
    <row r="20" spans="1:17" ht="30" x14ac:dyDescent="0.25">
      <c r="A20" s="80">
        <v>3</v>
      </c>
      <c r="B20" s="80">
        <f t="shared" si="0"/>
        <v>17</v>
      </c>
      <c r="C20" s="85" t="s">
        <v>970</v>
      </c>
      <c r="D20" s="77" t="s">
        <v>266</v>
      </c>
      <c r="E20" s="81" t="s">
        <v>252</v>
      </c>
      <c r="F20" s="80" t="s">
        <v>250</v>
      </c>
      <c r="G20" s="82" t="s">
        <v>236</v>
      </c>
      <c r="H20" s="80" t="s">
        <v>247</v>
      </c>
      <c r="I20" s="84"/>
      <c r="J20" s="23"/>
      <c r="K20" s="23"/>
      <c r="L20" s="23"/>
      <c r="M20" s="23"/>
      <c r="N20" s="23"/>
      <c r="O20" s="23"/>
      <c r="P20" s="23"/>
      <c r="Q20" s="33"/>
    </row>
    <row r="21" spans="1:17" ht="30" x14ac:dyDescent="0.25">
      <c r="A21" s="80">
        <v>3</v>
      </c>
      <c r="B21" s="80">
        <f t="shared" si="0"/>
        <v>18</v>
      </c>
      <c r="C21" s="85" t="s">
        <v>971</v>
      </c>
      <c r="D21" s="77" t="s">
        <v>267</v>
      </c>
      <c r="E21" s="81" t="s">
        <v>277</v>
      </c>
      <c r="F21" s="80" t="s">
        <v>250</v>
      </c>
      <c r="G21" s="82" t="s">
        <v>236</v>
      </c>
      <c r="H21" s="80" t="s">
        <v>247</v>
      </c>
      <c r="I21" s="84"/>
      <c r="J21" s="23"/>
      <c r="K21" s="23"/>
      <c r="L21" s="23"/>
      <c r="M21" s="23"/>
      <c r="N21" s="23"/>
      <c r="O21" s="23"/>
      <c r="P21" s="23"/>
      <c r="Q21" s="33"/>
    </row>
    <row r="22" spans="1:17" ht="30" x14ac:dyDescent="0.25">
      <c r="A22" s="80">
        <v>3</v>
      </c>
      <c r="B22" s="80">
        <f t="shared" si="0"/>
        <v>19</v>
      </c>
      <c r="C22" s="85" t="s">
        <v>972</v>
      </c>
      <c r="D22" s="77" t="s">
        <v>255</v>
      </c>
      <c r="E22" s="81" t="s">
        <v>175</v>
      </c>
      <c r="F22" s="80" t="s">
        <v>250</v>
      </c>
      <c r="G22" s="82" t="s">
        <v>236</v>
      </c>
      <c r="H22" s="80" t="s">
        <v>247</v>
      </c>
      <c r="I22" s="84"/>
      <c r="J22" s="23"/>
      <c r="K22" s="23"/>
      <c r="L22" s="23"/>
      <c r="M22" s="23"/>
      <c r="N22" s="23"/>
      <c r="O22" s="23"/>
      <c r="P22" s="23"/>
      <c r="Q22" s="33"/>
    </row>
    <row r="23" spans="1:17" ht="45" x14ac:dyDescent="0.25">
      <c r="A23" s="80">
        <v>3</v>
      </c>
      <c r="B23" s="80">
        <f t="shared" si="0"/>
        <v>20</v>
      </c>
      <c r="C23" s="85" t="s">
        <v>973</v>
      </c>
      <c r="D23" s="77" t="s">
        <v>257</v>
      </c>
      <c r="E23" s="81" t="s">
        <v>110</v>
      </c>
      <c r="F23" s="80" t="s">
        <v>250</v>
      </c>
      <c r="G23" s="82" t="s">
        <v>236</v>
      </c>
      <c r="H23" s="80" t="s">
        <v>247</v>
      </c>
      <c r="I23" s="84"/>
      <c r="J23" s="23"/>
      <c r="K23" s="23"/>
      <c r="L23" s="23"/>
      <c r="M23" s="23"/>
      <c r="N23" s="23"/>
      <c r="O23" s="23"/>
      <c r="P23" s="23"/>
      <c r="Q23" s="33"/>
    </row>
    <row r="24" spans="1:17" ht="45" x14ac:dyDescent="0.25">
      <c r="A24" s="80">
        <v>3</v>
      </c>
      <c r="B24" s="80">
        <f t="shared" si="0"/>
        <v>21</v>
      </c>
      <c r="C24" s="85" t="s">
        <v>974</v>
      </c>
      <c r="D24" s="77" t="s">
        <v>258</v>
      </c>
      <c r="E24" s="81" t="s">
        <v>112</v>
      </c>
      <c r="F24" s="80" t="s">
        <v>250</v>
      </c>
      <c r="G24" s="82" t="s">
        <v>236</v>
      </c>
      <c r="H24" s="80" t="s">
        <v>247</v>
      </c>
      <c r="I24" s="84"/>
      <c r="J24" s="23"/>
      <c r="K24" s="23"/>
      <c r="L24" s="23"/>
      <c r="M24" s="23"/>
      <c r="N24" s="23"/>
      <c r="O24" s="23"/>
      <c r="P24" s="23"/>
      <c r="Q24" s="33"/>
    </row>
    <row r="25" spans="1:17" ht="30" x14ac:dyDescent="0.25">
      <c r="A25" s="80">
        <v>3</v>
      </c>
      <c r="B25" s="80">
        <f t="shared" si="0"/>
        <v>22</v>
      </c>
      <c r="C25" s="85" t="s">
        <v>975</v>
      </c>
      <c r="D25" s="77" t="s">
        <v>268</v>
      </c>
      <c r="E25" s="81" t="s">
        <v>278</v>
      </c>
      <c r="F25" s="80" t="s">
        <v>250</v>
      </c>
      <c r="G25" s="82" t="s">
        <v>236</v>
      </c>
      <c r="H25" s="80" t="s">
        <v>247</v>
      </c>
      <c r="I25" s="84"/>
      <c r="J25" s="23"/>
      <c r="K25" s="23"/>
      <c r="L25" s="23"/>
      <c r="M25" s="23"/>
      <c r="N25" s="23"/>
      <c r="O25" s="23"/>
      <c r="P25" s="23"/>
      <c r="Q25" s="33"/>
    </row>
    <row r="26" spans="1:17" ht="30" x14ac:dyDescent="0.25">
      <c r="A26" s="80">
        <v>3</v>
      </c>
      <c r="B26" s="80">
        <f t="shared" si="0"/>
        <v>23</v>
      </c>
      <c r="C26" s="85" t="s">
        <v>976</v>
      </c>
      <c r="D26" s="77" t="s">
        <v>269</v>
      </c>
      <c r="E26" s="81" t="s">
        <v>279</v>
      </c>
      <c r="F26" s="80" t="s">
        <v>250</v>
      </c>
      <c r="G26" s="82" t="s">
        <v>236</v>
      </c>
      <c r="H26" s="80" t="s">
        <v>247</v>
      </c>
      <c r="I26" s="84"/>
      <c r="J26" s="23"/>
      <c r="K26" s="23"/>
      <c r="L26" s="23"/>
      <c r="M26" s="23"/>
      <c r="N26" s="23"/>
      <c r="O26" s="23"/>
      <c r="P26" s="23"/>
      <c r="Q26" s="33"/>
    </row>
    <row r="27" spans="1:17" x14ac:dyDescent="0.25">
      <c r="A27" s="80">
        <v>3</v>
      </c>
      <c r="B27" s="80">
        <f t="shared" si="0"/>
        <v>24</v>
      </c>
      <c r="C27" s="85" t="s">
        <v>977</v>
      </c>
      <c r="D27" s="79" t="s">
        <v>270</v>
      </c>
      <c r="E27" s="81" t="s">
        <v>280</v>
      </c>
      <c r="F27" s="80" t="s">
        <v>250</v>
      </c>
      <c r="G27" s="82" t="s">
        <v>236</v>
      </c>
      <c r="H27" s="80" t="s">
        <v>247</v>
      </c>
      <c r="I27" s="84"/>
      <c r="J27" s="23"/>
      <c r="K27" s="23"/>
      <c r="L27" s="23"/>
      <c r="M27" s="23"/>
      <c r="N27" s="23"/>
      <c r="O27" s="23"/>
      <c r="P27" s="23"/>
      <c r="Q27" s="33"/>
    </row>
    <row r="28" spans="1:17" x14ac:dyDescent="0.25">
      <c r="A28" s="80">
        <v>3</v>
      </c>
      <c r="B28" s="80">
        <f t="shared" si="0"/>
        <v>25</v>
      </c>
      <c r="C28" s="85" t="s">
        <v>286</v>
      </c>
      <c r="D28" s="79" t="s">
        <v>271</v>
      </c>
      <c r="E28" s="81" t="s">
        <v>281</v>
      </c>
      <c r="F28" s="80" t="s">
        <v>250</v>
      </c>
      <c r="G28" s="82" t="s">
        <v>236</v>
      </c>
      <c r="H28" s="80" t="s">
        <v>247</v>
      </c>
      <c r="I28" s="84"/>
      <c r="J28" s="23"/>
      <c r="K28" s="23"/>
      <c r="L28" s="23"/>
      <c r="M28" s="23"/>
      <c r="N28" s="23"/>
      <c r="O28" s="23"/>
      <c r="P28" s="23"/>
      <c r="Q28" s="33"/>
    </row>
    <row r="29" spans="1:17" ht="60" x14ac:dyDescent="0.25">
      <c r="A29" s="80">
        <v>3</v>
      </c>
      <c r="B29" s="80">
        <f t="shared" si="0"/>
        <v>26</v>
      </c>
      <c r="C29" s="85" t="s">
        <v>978</v>
      </c>
      <c r="D29" s="77" t="s">
        <v>264</v>
      </c>
      <c r="E29" s="81" t="s">
        <v>124</v>
      </c>
      <c r="F29" s="80" t="s">
        <v>250</v>
      </c>
      <c r="G29" s="82" t="s">
        <v>236</v>
      </c>
      <c r="H29" s="80" t="s">
        <v>247</v>
      </c>
      <c r="I29" s="84"/>
      <c r="J29" s="23"/>
      <c r="K29" s="23"/>
      <c r="L29" s="23"/>
      <c r="M29" s="23"/>
      <c r="N29" s="23"/>
      <c r="O29" s="23"/>
      <c r="P29" s="23"/>
      <c r="Q29" s="33"/>
    </row>
    <row r="30" spans="1:17" ht="45" x14ac:dyDescent="0.25">
      <c r="A30" s="80">
        <v>3</v>
      </c>
      <c r="B30" s="80">
        <f t="shared" si="0"/>
        <v>27</v>
      </c>
      <c r="C30" s="85" t="s">
        <v>979</v>
      </c>
      <c r="D30" s="77" t="s">
        <v>265</v>
      </c>
      <c r="E30" s="81" t="s">
        <v>126</v>
      </c>
      <c r="F30" s="80" t="s">
        <v>250</v>
      </c>
      <c r="G30" s="82" t="s">
        <v>236</v>
      </c>
      <c r="H30" s="80" t="s">
        <v>247</v>
      </c>
      <c r="I30" s="84"/>
      <c r="J30" s="23"/>
      <c r="K30" s="23"/>
      <c r="L30" s="23"/>
      <c r="M30" s="23"/>
      <c r="N30" s="23"/>
      <c r="O30" s="23"/>
      <c r="P30" s="23"/>
      <c r="Q30" s="33"/>
    </row>
    <row r="31" spans="1:17" x14ac:dyDescent="0.25">
      <c r="A31" s="80">
        <v>3</v>
      </c>
      <c r="B31" s="80">
        <f t="shared" si="0"/>
        <v>28</v>
      </c>
      <c r="C31" s="85" t="s">
        <v>980</v>
      </c>
      <c r="D31" s="77" t="s">
        <v>272</v>
      </c>
      <c r="E31" s="81" t="s">
        <v>282</v>
      </c>
      <c r="F31" s="80" t="s">
        <v>250</v>
      </c>
      <c r="G31" s="82" t="s">
        <v>236</v>
      </c>
      <c r="H31" s="80" t="s">
        <v>247</v>
      </c>
      <c r="I31" s="84"/>
      <c r="J31" s="23"/>
      <c r="K31" s="23"/>
      <c r="L31" s="23"/>
      <c r="M31" s="23"/>
      <c r="N31" s="23"/>
      <c r="O31" s="23"/>
      <c r="P31" s="23"/>
      <c r="Q31" s="33"/>
    </row>
    <row r="32" spans="1:17" ht="45" x14ac:dyDescent="0.25">
      <c r="A32" s="80">
        <v>3</v>
      </c>
      <c r="B32" s="80">
        <f t="shared" si="0"/>
        <v>29</v>
      </c>
      <c r="C32" s="85" t="s">
        <v>967</v>
      </c>
      <c r="D32" s="77" t="s">
        <v>273</v>
      </c>
      <c r="E32" s="81" t="s">
        <v>199</v>
      </c>
      <c r="F32" s="80" t="s">
        <v>250</v>
      </c>
      <c r="G32" s="82" t="s">
        <v>236</v>
      </c>
      <c r="H32" s="80" t="s">
        <v>247</v>
      </c>
      <c r="I32" s="84"/>
      <c r="J32" s="23"/>
      <c r="K32" s="23"/>
      <c r="L32" s="23"/>
      <c r="M32" s="23"/>
      <c r="N32" s="23"/>
      <c r="O32" s="23"/>
      <c r="P32" s="23"/>
      <c r="Q32" s="33"/>
    </row>
    <row r="33" spans="1:17" ht="45" x14ac:dyDescent="0.25">
      <c r="A33" s="80">
        <v>3</v>
      </c>
      <c r="B33" s="80">
        <f t="shared" si="0"/>
        <v>30</v>
      </c>
      <c r="C33" s="85" t="s">
        <v>966</v>
      </c>
      <c r="D33" s="77" t="s">
        <v>378</v>
      </c>
      <c r="E33" s="81" t="s">
        <v>283</v>
      </c>
      <c r="F33" s="80" t="s">
        <v>250</v>
      </c>
      <c r="G33" s="82" t="s">
        <v>236</v>
      </c>
      <c r="H33" s="80" t="s">
        <v>247</v>
      </c>
      <c r="I33" s="84"/>
      <c r="J33" s="23"/>
      <c r="K33" s="23"/>
      <c r="L33" s="23"/>
      <c r="M33" s="23"/>
      <c r="N33" s="23"/>
      <c r="O33" s="23"/>
      <c r="P33" s="23"/>
      <c r="Q33" s="33"/>
    </row>
    <row r="34" spans="1:17" ht="30" x14ac:dyDescent="0.25">
      <c r="A34" s="80">
        <v>3</v>
      </c>
      <c r="B34" s="80">
        <f t="shared" si="0"/>
        <v>31</v>
      </c>
      <c r="C34" s="85" t="s">
        <v>168</v>
      </c>
      <c r="D34" s="77" t="s">
        <v>379</v>
      </c>
      <c r="E34" s="81" t="s">
        <v>284</v>
      </c>
      <c r="F34" s="80" t="s">
        <v>250</v>
      </c>
      <c r="G34" s="82" t="s">
        <v>236</v>
      </c>
      <c r="H34" s="80" t="s">
        <v>247</v>
      </c>
      <c r="I34" s="84"/>
      <c r="J34" s="23"/>
      <c r="K34" s="23"/>
      <c r="L34" s="23"/>
      <c r="M34" s="23"/>
      <c r="N34" s="23"/>
      <c r="O34" s="23"/>
      <c r="P34" s="23"/>
      <c r="Q34" s="33"/>
    </row>
    <row r="35" spans="1:17" x14ac:dyDescent="0.25">
      <c r="A35" s="80">
        <v>3</v>
      </c>
      <c r="B35" s="80">
        <f t="shared" si="0"/>
        <v>32</v>
      </c>
      <c r="C35" s="85" t="s">
        <v>925</v>
      </c>
      <c r="D35" s="77" t="s">
        <v>274</v>
      </c>
      <c r="E35" s="81" t="s">
        <v>285</v>
      </c>
      <c r="F35" s="80" t="s">
        <v>250</v>
      </c>
      <c r="G35" s="82" t="s">
        <v>236</v>
      </c>
      <c r="H35" s="80" t="s">
        <v>247</v>
      </c>
      <c r="I35" s="84"/>
      <c r="J35" s="23"/>
      <c r="K35" s="23"/>
      <c r="L35" s="23"/>
      <c r="M35" s="23"/>
      <c r="N35" s="23"/>
      <c r="O35" s="23"/>
      <c r="P35" s="23"/>
      <c r="Q35" s="33"/>
    </row>
    <row r="36" spans="1:17" ht="30" x14ac:dyDescent="0.25">
      <c r="A36" s="80">
        <v>3</v>
      </c>
      <c r="B36" s="80">
        <f t="shared" si="0"/>
        <v>33</v>
      </c>
      <c r="C36" s="85" t="s">
        <v>962</v>
      </c>
      <c r="D36" s="77" t="s">
        <v>275</v>
      </c>
      <c r="E36" s="81" t="s">
        <v>916</v>
      </c>
      <c r="F36" s="80" t="s">
        <v>250</v>
      </c>
      <c r="G36" s="82" t="s">
        <v>236</v>
      </c>
      <c r="H36" s="80" t="s">
        <v>247</v>
      </c>
      <c r="I36" s="84"/>
      <c r="J36" s="23"/>
      <c r="K36" s="23"/>
      <c r="L36" s="23"/>
      <c r="M36" s="23"/>
      <c r="N36" s="23"/>
      <c r="O36" s="23"/>
      <c r="P36" s="23"/>
      <c r="Q36" s="33"/>
    </row>
    <row r="37" spans="1:17" x14ac:dyDescent="0.25">
      <c r="A37" s="80">
        <v>3</v>
      </c>
      <c r="B37" s="80">
        <f t="shared" ref="B37:B68" si="1">B36+1</f>
        <v>34</v>
      </c>
      <c r="C37" s="85" t="s">
        <v>963</v>
      </c>
      <c r="D37" s="77" t="s">
        <v>276</v>
      </c>
      <c r="E37" s="81" t="s">
        <v>917</v>
      </c>
      <c r="F37" s="80" t="s">
        <v>250</v>
      </c>
      <c r="G37" s="82" t="s">
        <v>236</v>
      </c>
      <c r="H37" s="80" t="s">
        <v>247</v>
      </c>
      <c r="I37" s="84"/>
      <c r="J37" s="23"/>
      <c r="K37" s="23"/>
      <c r="L37" s="23"/>
      <c r="M37" s="23"/>
      <c r="N37" s="23"/>
      <c r="O37" s="23"/>
      <c r="P37" s="23"/>
      <c r="Q37" s="33"/>
    </row>
    <row r="38" spans="1:17" x14ac:dyDescent="0.25">
      <c r="A38" s="86">
        <v>3</v>
      </c>
      <c r="B38" s="80">
        <f t="shared" si="1"/>
        <v>35</v>
      </c>
      <c r="C38" s="83" t="s">
        <v>964</v>
      </c>
      <c r="D38" s="79" t="s">
        <v>288</v>
      </c>
      <c r="E38" s="81" t="s">
        <v>289</v>
      </c>
      <c r="F38" s="80" t="s">
        <v>250</v>
      </c>
      <c r="G38" s="82" t="s">
        <v>236</v>
      </c>
      <c r="H38" s="80" t="s">
        <v>247</v>
      </c>
      <c r="I38" s="84"/>
      <c r="J38" s="23"/>
      <c r="K38" s="23"/>
      <c r="L38" s="23"/>
      <c r="M38" s="23"/>
      <c r="N38" s="23"/>
      <c r="O38" s="23"/>
      <c r="P38" s="23"/>
      <c r="Q38" s="33"/>
    </row>
    <row r="39" spans="1:17" ht="30" x14ac:dyDescent="0.25">
      <c r="A39" s="86">
        <v>3</v>
      </c>
      <c r="B39" s="80">
        <f t="shared" si="1"/>
        <v>36</v>
      </c>
      <c r="C39" s="85" t="s">
        <v>965</v>
      </c>
      <c r="D39" s="76" t="s">
        <v>748</v>
      </c>
      <c r="E39" s="81" t="s">
        <v>746</v>
      </c>
      <c r="F39" s="80" t="s">
        <v>436</v>
      </c>
      <c r="G39" s="82" t="s">
        <v>236</v>
      </c>
      <c r="H39" s="80" t="s">
        <v>747</v>
      </c>
      <c r="I39" s="84"/>
      <c r="J39" s="23"/>
      <c r="K39" s="23"/>
      <c r="L39" s="23"/>
      <c r="M39" s="23"/>
      <c r="N39" s="23"/>
      <c r="O39" s="23"/>
      <c r="P39" s="23"/>
      <c r="Q39" s="33"/>
    </row>
    <row r="40" spans="1:17" ht="30" x14ac:dyDescent="0.25">
      <c r="A40" s="86">
        <v>3</v>
      </c>
      <c r="B40" s="80">
        <f t="shared" si="1"/>
        <v>37</v>
      </c>
      <c r="C40" s="85" t="s">
        <v>800</v>
      </c>
      <c r="D40" s="76" t="s">
        <v>703</v>
      </c>
      <c r="E40" s="81" t="s">
        <v>722</v>
      </c>
      <c r="F40" s="80" t="s">
        <v>436</v>
      </c>
      <c r="G40" s="82" t="s">
        <v>236</v>
      </c>
      <c r="H40" s="80" t="s">
        <v>747</v>
      </c>
      <c r="I40" s="84"/>
      <c r="J40" s="23"/>
      <c r="K40" s="23"/>
      <c r="L40" s="23"/>
      <c r="M40" s="23"/>
      <c r="N40" s="23"/>
      <c r="O40" s="23"/>
      <c r="P40" s="23"/>
      <c r="Q40" s="33"/>
    </row>
    <row r="41" spans="1:17" s="29" customFormat="1" ht="30" x14ac:dyDescent="0.25">
      <c r="A41" s="86">
        <v>3</v>
      </c>
      <c r="B41" s="80">
        <f t="shared" si="1"/>
        <v>38</v>
      </c>
      <c r="C41" s="85" t="s">
        <v>912</v>
      </c>
      <c r="D41" s="76" t="s">
        <v>556</v>
      </c>
      <c r="E41" s="81" t="s">
        <v>744</v>
      </c>
      <c r="F41" s="80" t="s">
        <v>519</v>
      </c>
      <c r="G41" s="82" t="s">
        <v>417</v>
      </c>
      <c r="H41" s="80" t="s">
        <v>745</v>
      </c>
      <c r="I41" s="84"/>
      <c r="J41" s="23"/>
      <c r="K41" s="23"/>
      <c r="L41" s="23"/>
      <c r="M41" s="23"/>
      <c r="N41" s="23"/>
      <c r="O41" s="23"/>
      <c r="P41" s="23"/>
      <c r="Q41" s="33"/>
    </row>
    <row r="42" spans="1:17" s="29" customFormat="1" ht="35.450000000000003" customHeight="1" x14ac:dyDescent="0.25">
      <c r="A42" s="86">
        <v>3</v>
      </c>
      <c r="B42" s="80">
        <f t="shared" si="1"/>
        <v>39</v>
      </c>
      <c r="C42" s="85" t="s">
        <v>913</v>
      </c>
      <c r="D42" s="76" t="s">
        <v>918</v>
      </c>
      <c r="E42" s="81" t="s">
        <v>671</v>
      </c>
      <c r="F42" s="80" t="s">
        <v>915</v>
      </c>
      <c r="G42" s="82" t="s">
        <v>417</v>
      </c>
      <c r="H42" s="80" t="s">
        <v>919</v>
      </c>
      <c r="I42" s="84"/>
      <c r="J42" s="23"/>
      <c r="K42" s="23"/>
      <c r="L42" s="23"/>
      <c r="M42" s="23"/>
      <c r="N42" s="23"/>
      <c r="O42" s="23"/>
      <c r="P42" s="23"/>
      <c r="Q42" s="33"/>
    </row>
    <row r="43" spans="1:17" ht="45" x14ac:dyDescent="0.25">
      <c r="A43" s="86">
        <v>4</v>
      </c>
      <c r="B43" s="80">
        <f t="shared" si="1"/>
        <v>40</v>
      </c>
      <c r="C43" s="88" t="s">
        <v>960</v>
      </c>
      <c r="D43" s="89" t="s">
        <v>364</v>
      </c>
      <c r="E43" s="86" t="s">
        <v>370</v>
      </c>
      <c r="F43" s="80" t="s">
        <v>376</v>
      </c>
      <c r="G43" s="86" t="s">
        <v>236</v>
      </c>
      <c r="H43" s="86" t="s">
        <v>762</v>
      </c>
      <c r="I43" s="84"/>
      <c r="J43" s="23"/>
      <c r="K43" s="23"/>
      <c r="L43" s="23"/>
      <c r="M43" s="23"/>
      <c r="N43" s="23"/>
      <c r="O43" s="23"/>
      <c r="P43" s="23"/>
      <c r="Q43" s="33"/>
    </row>
    <row r="44" spans="1:17" ht="30" x14ac:dyDescent="0.25">
      <c r="A44" s="86">
        <v>4</v>
      </c>
      <c r="B44" s="80">
        <f t="shared" si="1"/>
        <v>41</v>
      </c>
      <c r="C44" s="79" t="s">
        <v>961</v>
      </c>
      <c r="D44" s="88" t="s">
        <v>365</v>
      </c>
      <c r="E44" s="86" t="s">
        <v>371</v>
      </c>
      <c r="F44" s="80" t="s">
        <v>376</v>
      </c>
      <c r="G44" s="86" t="s">
        <v>236</v>
      </c>
      <c r="H44" s="86" t="s">
        <v>762</v>
      </c>
      <c r="I44" s="84"/>
      <c r="J44" s="23"/>
      <c r="K44" s="23"/>
      <c r="L44" s="23"/>
      <c r="M44" s="23"/>
      <c r="N44" s="23"/>
      <c r="O44" s="23"/>
      <c r="P44" s="23"/>
      <c r="Q44" s="33"/>
    </row>
    <row r="45" spans="1:17" ht="45" x14ac:dyDescent="0.25">
      <c r="A45" s="86">
        <v>4</v>
      </c>
      <c r="B45" s="80">
        <f t="shared" si="1"/>
        <v>42</v>
      </c>
      <c r="C45" s="88" t="s">
        <v>956</v>
      </c>
      <c r="D45" s="77" t="s">
        <v>366</v>
      </c>
      <c r="E45" s="90" t="s">
        <v>372</v>
      </c>
      <c r="F45" s="80" t="s">
        <v>376</v>
      </c>
      <c r="G45" s="86" t="s">
        <v>236</v>
      </c>
      <c r="H45" s="86" t="s">
        <v>762</v>
      </c>
      <c r="I45" s="84"/>
      <c r="J45" s="23"/>
      <c r="K45" s="23"/>
      <c r="L45" s="23"/>
      <c r="M45" s="23"/>
      <c r="N45" s="23"/>
      <c r="O45" s="23"/>
      <c r="P45" s="23"/>
      <c r="Q45" s="33"/>
    </row>
    <row r="46" spans="1:17" ht="30" x14ac:dyDescent="0.25">
      <c r="A46" s="86">
        <v>4</v>
      </c>
      <c r="B46" s="80">
        <f t="shared" si="1"/>
        <v>43</v>
      </c>
      <c r="C46" s="88" t="s">
        <v>959</v>
      </c>
      <c r="D46" s="79" t="s">
        <v>367</v>
      </c>
      <c r="E46" s="86" t="s">
        <v>373</v>
      </c>
      <c r="F46" s="80" t="s">
        <v>376</v>
      </c>
      <c r="G46" s="86" t="s">
        <v>236</v>
      </c>
      <c r="H46" s="86" t="s">
        <v>762</v>
      </c>
      <c r="I46" s="84"/>
      <c r="J46" s="23"/>
      <c r="K46" s="23"/>
      <c r="L46" s="23"/>
      <c r="M46" s="23"/>
      <c r="N46" s="23"/>
      <c r="O46" s="23"/>
      <c r="P46" s="23"/>
      <c r="Q46" s="33"/>
    </row>
    <row r="47" spans="1:17" ht="30" x14ac:dyDescent="0.25">
      <c r="A47" s="86">
        <v>4</v>
      </c>
      <c r="B47" s="80">
        <f t="shared" si="1"/>
        <v>44</v>
      </c>
      <c r="C47" s="79" t="s">
        <v>958</v>
      </c>
      <c r="D47" s="88" t="s">
        <v>368</v>
      </c>
      <c r="E47" s="86" t="s">
        <v>374</v>
      </c>
      <c r="F47" s="80" t="s">
        <v>376</v>
      </c>
      <c r="G47" s="86" t="s">
        <v>236</v>
      </c>
      <c r="H47" s="86" t="s">
        <v>762</v>
      </c>
      <c r="I47" s="84"/>
      <c r="J47" s="23"/>
      <c r="K47" s="23"/>
      <c r="L47" s="23"/>
      <c r="M47" s="23"/>
      <c r="N47" s="23"/>
      <c r="O47" s="23"/>
      <c r="P47" s="23"/>
      <c r="Q47" s="33"/>
    </row>
    <row r="48" spans="1:17" ht="24.75" customHeight="1" x14ac:dyDescent="0.25">
      <c r="A48" s="86">
        <v>4</v>
      </c>
      <c r="B48" s="80">
        <f t="shared" si="1"/>
        <v>45</v>
      </c>
      <c r="C48" s="79" t="s">
        <v>957</v>
      </c>
      <c r="D48" s="79" t="s">
        <v>369</v>
      </c>
      <c r="E48" s="86" t="s">
        <v>375</v>
      </c>
      <c r="F48" s="80" t="s">
        <v>376</v>
      </c>
      <c r="G48" s="86" t="s">
        <v>236</v>
      </c>
      <c r="H48" s="86" t="s">
        <v>762</v>
      </c>
      <c r="I48" s="84"/>
      <c r="J48" s="23"/>
      <c r="K48" s="23"/>
      <c r="L48" s="23"/>
      <c r="M48" s="23"/>
      <c r="N48" s="23"/>
      <c r="O48" s="23"/>
      <c r="P48" s="23"/>
      <c r="Q48" s="33"/>
    </row>
    <row r="49" spans="1:21" ht="24.75" customHeight="1" x14ac:dyDescent="0.25">
      <c r="A49" s="86">
        <v>4</v>
      </c>
      <c r="B49" s="80">
        <f t="shared" si="1"/>
        <v>46</v>
      </c>
      <c r="C49" s="79" t="s">
        <v>168</v>
      </c>
      <c r="D49" s="79" t="s">
        <v>763</v>
      </c>
      <c r="E49" s="86" t="s">
        <v>178</v>
      </c>
      <c r="F49" s="91" t="s">
        <v>759</v>
      </c>
      <c r="G49" s="86" t="s">
        <v>236</v>
      </c>
      <c r="H49" s="86" t="s">
        <v>764</v>
      </c>
      <c r="I49" s="84"/>
      <c r="J49" s="23"/>
      <c r="K49" s="23"/>
      <c r="L49" s="23"/>
      <c r="M49" s="23"/>
      <c r="N49" s="23"/>
      <c r="O49" s="23"/>
      <c r="P49" s="23"/>
      <c r="Q49" s="33"/>
    </row>
    <row r="50" spans="1:21" ht="45" x14ac:dyDescent="0.25">
      <c r="A50" s="86">
        <v>5</v>
      </c>
      <c r="B50" s="80">
        <f t="shared" si="1"/>
        <v>47</v>
      </c>
      <c r="C50" s="85" t="s">
        <v>321</v>
      </c>
      <c r="D50" s="88" t="s">
        <v>411</v>
      </c>
      <c r="E50" s="92" t="s">
        <v>412</v>
      </c>
      <c r="F50" s="93" t="s">
        <v>413</v>
      </c>
      <c r="G50" s="86" t="s">
        <v>414</v>
      </c>
      <c r="H50" s="92" t="s">
        <v>423</v>
      </c>
      <c r="I50" s="83"/>
      <c r="J50" s="23"/>
      <c r="K50" s="23"/>
      <c r="L50" s="23"/>
      <c r="M50" s="23"/>
      <c r="N50" s="23"/>
      <c r="O50" s="23"/>
      <c r="P50" s="23"/>
      <c r="Q50" s="33"/>
    </row>
    <row r="51" spans="1:21" ht="30" x14ac:dyDescent="0.25">
      <c r="A51" s="92">
        <v>6</v>
      </c>
      <c r="B51" s="80">
        <f t="shared" si="1"/>
        <v>48</v>
      </c>
      <c r="C51" s="77" t="s">
        <v>424</v>
      </c>
      <c r="D51" s="77" t="s">
        <v>425</v>
      </c>
      <c r="E51" s="86" t="s">
        <v>426</v>
      </c>
      <c r="F51" s="86" t="s">
        <v>427</v>
      </c>
      <c r="G51" s="86" t="s">
        <v>236</v>
      </c>
      <c r="H51" s="86" t="s">
        <v>428</v>
      </c>
      <c r="I51" s="94"/>
      <c r="J51" s="34"/>
      <c r="K51" s="34"/>
      <c r="L51" s="34"/>
      <c r="M51" s="34"/>
      <c r="N51" s="34"/>
      <c r="O51" s="34"/>
      <c r="P51" s="34"/>
      <c r="Q51" s="33"/>
    </row>
    <row r="52" spans="1:21" ht="30" x14ac:dyDescent="0.25">
      <c r="A52" s="92">
        <v>6</v>
      </c>
      <c r="B52" s="80">
        <f t="shared" si="1"/>
        <v>49</v>
      </c>
      <c r="C52" s="77" t="s">
        <v>168</v>
      </c>
      <c r="D52" s="77" t="s">
        <v>429</v>
      </c>
      <c r="E52" s="86" t="s">
        <v>178</v>
      </c>
      <c r="F52" s="86" t="s">
        <v>427</v>
      </c>
      <c r="G52" s="86" t="s">
        <v>236</v>
      </c>
      <c r="H52" s="86" t="s">
        <v>428</v>
      </c>
      <c r="I52" s="94"/>
      <c r="J52" s="34"/>
      <c r="K52" s="34"/>
      <c r="L52" s="34"/>
      <c r="M52" s="34"/>
      <c r="N52" s="34"/>
      <c r="O52" s="34"/>
      <c r="P52" s="34"/>
      <c r="Q52" s="33"/>
    </row>
    <row r="53" spans="1:21" ht="45" x14ac:dyDescent="0.25">
      <c r="A53" s="92">
        <v>6</v>
      </c>
      <c r="B53" s="80">
        <f t="shared" si="1"/>
        <v>50</v>
      </c>
      <c r="C53" s="77" t="s">
        <v>956</v>
      </c>
      <c r="D53" s="77" t="s">
        <v>366</v>
      </c>
      <c r="E53" s="86" t="s">
        <v>372</v>
      </c>
      <c r="F53" s="86" t="s">
        <v>427</v>
      </c>
      <c r="G53" s="86" t="s">
        <v>236</v>
      </c>
      <c r="H53" s="86" t="s">
        <v>428</v>
      </c>
      <c r="I53" s="94"/>
      <c r="J53" s="34"/>
      <c r="K53" s="34"/>
      <c r="L53" s="34"/>
      <c r="M53" s="34"/>
      <c r="N53" s="34"/>
      <c r="O53" s="34"/>
      <c r="P53" s="34"/>
      <c r="Q53" s="33"/>
    </row>
    <row r="54" spans="1:21" x14ac:dyDescent="0.25">
      <c r="A54" s="92">
        <v>6</v>
      </c>
      <c r="B54" s="80">
        <f t="shared" si="1"/>
        <v>51</v>
      </c>
      <c r="C54" s="77" t="s">
        <v>955</v>
      </c>
      <c r="D54" s="77" t="s">
        <v>433</v>
      </c>
      <c r="E54" s="86" t="s">
        <v>430</v>
      </c>
      <c r="F54" s="86" t="s">
        <v>427</v>
      </c>
      <c r="G54" s="86" t="s">
        <v>236</v>
      </c>
      <c r="H54" s="86" t="s">
        <v>428</v>
      </c>
      <c r="I54" s="94"/>
      <c r="J54" s="34"/>
      <c r="K54" s="34"/>
      <c r="L54" s="34"/>
      <c r="M54" s="34"/>
      <c r="N54" s="34"/>
      <c r="O54" s="34"/>
      <c r="P54" s="34"/>
      <c r="Q54" s="33"/>
    </row>
    <row r="55" spans="1:21" x14ac:dyDescent="0.25">
      <c r="A55" s="95">
        <v>6</v>
      </c>
      <c r="B55" s="80">
        <f t="shared" si="1"/>
        <v>52</v>
      </c>
      <c r="C55" s="96" t="s">
        <v>93</v>
      </c>
      <c r="D55" s="96" t="s">
        <v>238</v>
      </c>
      <c r="E55" s="97" t="s">
        <v>239</v>
      </c>
      <c r="F55" s="97" t="s">
        <v>427</v>
      </c>
      <c r="G55" s="97" t="s">
        <v>236</v>
      </c>
      <c r="H55" s="97" t="s">
        <v>428</v>
      </c>
      <c r="I55" s="98"/>
      <c r="J55" s="35"/>
      <c r="K55" s="35"/>
      <c r="L55" s="35"/>
      <c r="M55" s="35"/>
      <c r="N55" s="35"/>
      <c r="O55" s="35"/>
      <c r="P55" s="35"/>
      <c r="Q55" s="33"/>
    </row>
    <row r="56" spans="1:21" ht="30" x14ac:dyDescent="0.25">
      <c r="A56" s="95">
        <v>6</v>
      </c>
      <c r="B56" s="80">
        <f t="shared" si="1"/>
        <v>53</v>
      </c>
      <c r="C56" s="96" t="s">
        <v>767</v>
      </c>
      <c r="D56" s="96" t="s">
        <v>536</v>
      </c>
      <c r="E56" s="97" t="s">
        <v>766</v>
      </c>
      <c r="F56" s="97" t="s">
        <v>535</v>
      </c>
      <c r="G56" s="97" t="s">
        <v>236</v>
      </c>
      <c r="H56" s="97" t="s">
        <v>765</v>
      </c>
      <c r="I56" s="99"/>
      <c r="J56" s="36"/>
      <c r="K56" s="36"/>
      <c r="L56" s="36"/>
      <c r="M56" s="36"/>
      <c r="N56" s="36"/>
      <c r="O56" s="36"/>
      <c r="P56" s="36"/>
      <c r="Q56" s="33"/>
    </row>
    <row r="57" spans="1:21" s="3" customFormat="1" ht="51" customHeight="1" x14ac:dyDescent="0.25">
      <c r="A57" s="92" t="s">
        <v>449</v>
      </c>
      <c r="B57" s="80">
        <f t="shared" si="1"/>
        <v>54</v>
      </c>
      <c r="C57" s="77" t="s">
        <v>448</v>
      </c>
      <c r="D57" s="77" t="s">
        <v>493</v>
      </c>
      <c r="E57" s="92" t="s">
        <v>450</v>
      </c>
      <c r="F57" s="86" t="s">
        <v>444</v>
      </c>
      <c r="G57" s="86" t="s">
        <v>236</v>
      </c>
      <c r="H57" s="86" t="s">
        <v>457</v>
      </c>
      <c r="I57" s="53"/>
      <c r="J57" s="37"/>
      <c r="K57" s="37"/>
      <c r="L57" s="37"/>
      <c r="M57" s="37"/>
      <c r="N57" s="37"/>
      <c r="O57" s="37"/>
      <c r="P57" s="37"/>
      <c r="Q57" s="33"/>
      <c r="R57" s="2"/>
      <c r="S57" s="2"/>
      <c r="T57" s="2"/>
      <c r="U57" s="13"/>
    </row>
    <row r="58" spans="1:21" ht="45" x14ac:dyDescent="0.25">
      <c r="A58" s="86">
        <v>8</v>
      </c>
      <c r="B58" s="80">
        <f t="shared" si="1"/>
        <v>55</v>
      </c>
      <c r="C58" s="85" t="s">
        <v>954</v>
      </c>
      <c r="D58" s="100" t="s">
        <v>560</v>
      </c>
      <c r="E58" s="93" t="s">
        <v>497</v>
      </c>
      <c r="F58" s="86" t="s">
        <v>494</v>
      </c>
      <c r="G58" s="86" t="s">
        <v>236</v>
      </c>
      <c r="H58" s="86" t="s">
        <v>507</v>
      </c>
      <c r="I58" s="53"/>
      <c r="J58" s="27"/>
      <c r="K58" s="27"/>
      <c r="L58" s="27"/>
      <c r="M58" s="27"/>
      <c r="N58" s="27"/>
      <c r="O58" s="27"/>
      <c r="P58" s="27"/>
      <c r="Q58" s="33"/>
    </row>
    <row r="59" spans="1:21" ht="45" x14ac:dyDescent="0.25">
      <c r="A59" s="86">
        <v>8</v>
      </c>
      <c r="B59" s="80">
        <f t="shared" si="1"/>
        <v>56</v>
      </c>
      <c r="C59" s="85" t="s">
        <v>953</v>
      </c>
      <c r="D59" s="77" t="s">
        <v>502</v>
      </c>
      <c r="E59" s="93" t="s">
        <v>112</v>
      </c>
      <c r="F59" s="86" t="s">
        <v>494</v>
      </c>
      <c r="G59" s="86" t="s">
        <v>236</v>
      </c>
      <c r="H59" s="86" t="s">
        <v>507</v>
      </c>
      <c r="I59" s="53"/>
      <c r="J59" s="27"/>
      <c r="K59" s="27"/>
      <c r="L59" s="27"/>
      <c r="M59" s="27"/>
      <c r="N59" s="27"/>
      <c r="O59" s="27"/>
      <c r="P59" s="27"/>
      <c r="Q59" s="33"/>
    </row>
    <row r="60" spans="1:21" x14ac:dyDescent="0.25">
      <c r="A60" s="86">
        <v>8</v>
      </c>
      <c r="B60" s="80">
        <f t="shared" si="1"/>
        <v>57</v>
      </c>
      <c r="C60" s="85" t="s">
        <v>951</v>
      </c>
      <c r="D60" s="79" t="s">
        <v>559</v>
      </c>
      <c r="E60" s="93" t="s">
        <v>498</v>
      </c>
      <c r="F60" s="86" t="s">
        <v>494</v>
      </c>
      <c r="G60" s="86" t="s">
        <v>236</v>
      </c>
      <c r="H60" s="86" t="s">
        <v>507</v>
      </c>
      <c r="I60" s="53"/>
      <c r="J60" s="27"/>
      <c r="K60" s="27"/>
      <c r="L60" s="27"/>
      <c r="M60" s="27"/>
      <c r="N60" s="27"/>
      <c r="O60" s="27"/>
      <c r="P60" s="27"/>
      <c r="Q60" s="33"/>
    </row>
    <row r="61" spans="1:21" x14ac:dyDescent="0.25">
      <c r="A61" s="86">
        <v>8</v>
      </c>
      <c r="B61" s="80">
        <f t="shared" si="1"/>
        <v>58</v>
      </c>
      <c r="C61" s="85" t="s">
        <v>944</v>
      </c>
      <c r="D61" s="79" t="s">
        <v>503</v>
      </c>
      <c r="E61" s="93" t="s">
        <v>499</v>
      </c>
      <c r="F61" s="86" t="s">
        <v>494</v>
      </c>
      <c r="G61" s="86" t="s">
        <v>236</v>
      </c>
      <c r="H61" s="86" t="s">
        <v>507</v>
      </c>
      <c r="I61" s="53"/>
      <c r="J61" s="27"/>
      <c r="K61" s="27"/>
      <c r="L61" s="27"/>
      <c r="M61" s="27"/>
      <c r="N61" s="27"/>
      <c r="O61" s="27"/>
      <c r="P61" s="27"/>
      <c r="Q61" s="33"/>
    </row>
    <row r="62" spans="1:21" x14ac:dyDescent="0.25">
      <c r="A62" s="86">
        <v>8</v>
      </c>
      <c r="B62" s="80">
        <f t="shared" si="1"/>
        <v>59</v>
      </c>
      <c r="C62" s="85" t="s">
        <v>952</v>
      </c>
      <c r="D62" s="79" t="s">
        <v>504</v>
      </c>
      <c r="E62" s="93" t="s">
        <v>500</v>
      </c>
      <c r="F62" s="86" t="s">
        <v>494</v>
      </c>
      <c r="G62" s="86" t="s">
        <v>236</v>
      </c>
      <c r="H62" s="86" t="s">
        <v>507</v>
      </c>
      <c r="I62" s="53"/>
      <c r="J62" s="27"/>
      <c r="K62" s="27"/>
      <c r="L62" s="27"/>
      <c r="M62" s="27"/>
      <c r="N62" s="27"/>
      <c r="O62" s="27"/>
      <c r="P62" s="27"/>
      <c r="Q62" s="33"/>
    </row>
    <row r="63" spans="1:21" ht="105" x14ac:dyDescent="0.25">
      <c r="A63" s="86">
        <v>8</v>
      </c>
      <c r="B63" s="80">
        <f t="shared" si="1"/>
        <v>60</v>
      </c>
      <c r="C63" s="85" t="s">
        <v>950</v>
      </c>
      <c r="D63" s="79" t="s">
        <v>505</v>
      </c>
      <c r="E63" s="93" t="s">
        <v>501</v>
      </c>
      <c r="F63" s="86" t="s">
        <v>494</v>
      </c>
      <c r="G63" s="86" t="s">
        <v>236</v>
      </c>
      <c r="H63" s="86" t="s">
        <v>507</v>
      </c>
      <c r="I63" s="53"/>
      <c r="J63" s="27"/>
      <c r="K63" s="27"/>
      <c r="L63" s="27"/>
      <c r="M63" s="27"/>
      <c r="N63" s="27"/>
      <c r="O63" s="27"/>
      <c r="P63" s="27"/>
      <c r="Q63" s="33"/>
    </row>
    <row r="64" spans="1:21" ht="45" x14ac:dyDescent="0.25">
      <c r="A64" s="86">
        <v>8</v>
      </c>
      <c r="B64" s="80">
        <f t="shared" si="1"/>
        <v>61</v>
      </c>
      <c r="C64" s="85" t="s">
        <v>819</v>
      </c>
      <c r="D64" s="77" t="s">
        <v>534</v>
      </c>
      <c r="E64" s="93" t="s">
        <v>126</v>
      </c>
      <c r="F64" s="86" t="s">
        <v>494</v>
      </c>
      <c r="G64" s="86" t="s">
        <v>236</v>
      </c>
      <c r="H64" s="86" t="s">
        <v>507</v>
      </c>
      <c r="I64" s="53"/>
      <c r="J64" s="27"/>
      <c r="K64" s="27"/>
      <c r="L64" s="27"/>
      <c r="M64" s="27"/>
      <c r="N64" s="27"/>
      <c r="O64" s="27"/>
      <c r="P64" s="27"/>
      <c r="Q64" s="33"/>
    </row>
    <row r="65" spans="1:2596" s="30" customFormat="1" ht="30" x14ac:dyDescent="0.25">
      <c r="A65" s="86">
        <v>8</v>
      </c>
      <c r="B65" s="80">
        <f t="shared" si="1"/>
        <v>62</v>
      </c>
      <c r="C65" s="85" t="s">
        <v>800</v>
      </c>
      <c r="D65" s="77" t="s">
        <v>703</v>
      </c>
      <c r="E65" s="93" t="s">
        <v>722</v>
      </c>
      <c r="F65" s="86" t="s">
        <v>701</v>
      </c>
      <c r="G65" s="86" t="s">
        <v>236</v>
      </c>
      <c r="H65" s="86" t="s">
        <v>695</v>
      </c>
      <c r="I65" s="53"/>
      <c r="J65" s="27"/>
      <c r="K65" s="27"/>
      <c r="L65" s="27"/>
      <c r="M65" s="27"/>
      <c r="N65" s="27"/>
      <c r="O65" s="27"/>
      <c r="P65" s="27"/>
      <c r="Q65" s="33"/>
      <c r="R65" s="26"/>
      <c r="S65" s="26"/>
      <c r="T65" s="26"/>
      <c r="U65" s="26"/>
      <c r="V65" s="26"/>
      <c r="W65" s="26"/>
      <c r="X65" s="26"/>
      <c r="Y65" s="26"/>
      <c r="Z65" s="26"/>
      <c r="AA65" s="26"/>
      <c r="AB65" s="26"/>
      <c r="AC65" s="26"/>
      <c r="AD65" s="26"/>
      <c r="AE65" s="26"/>
      <c r="AF65" s="26"/>
      <c r="AG65" s="26"/>
      <c r="AH65" s="26"/>
      <c r="AI65" s="26"/>
      <c r="AJ65" s="26"/>
      <c r="AK65" s="26"/>
      <c r="AL65" s="26"/>
      <c r="AM65" s="26"/>
      <c r="AN65" s="26"/>
      <c r="AO65" s="26"/>
      <c r="AP65" s="26"/>
      <c r="AQ65" s="26"/>
      <c r="AR65" s="26"/>
      <c r="AS65" s="26"/>
      <c r="AT65" s="26"/>
      <c r="AU65" s="26"/>
      <c r="AV65" s="26"/>
      <c r="AW65" s="26"/>
      <c r="AX65" s="26"/>
      <c r="AY65" s="26"/>
      <c r="AZ65" s="26"/>
      <c r="BA65" s="26"/>
      <c r="BB65" s="26"/>
      <c r="BC65" s="26"/>
      <c r="BD65" s="26"/>
      <c r="BE65" s="26"/>
      <c r="BF65" s="26"/>
      <c r="BG65" s="26"/>
      <c r="BH65" s="26"/>
      <c r="BI65" s="26"/>
      <c r="BJ65" s="26"/>
      <c r="BK65" s="26"/>
      <c r="BL65" s="26"/>
      <c r="BM65" s="26"/>
      <c r="BN65" s="26"/>
      <c r="BO65" s="26"/>
      <c r="BP65" s="26"/>
      <c r="BQ65" s="26"/>
      <c r="BR65" s="26"/>
      <c r="BS65" s="26"/>
      <c r="BT65" s="26"/>
      <c r="BU65" s="26"/>
      <c r="BV65" s="26"/>
      <c r="BW65" s="26"/>
      <c r="BX65" s="26"/>
      <c r="BY65" s="26"/>
      <c r="BZ65" s="26"/>
      <c r="CA65" s="26"/>
      <c r="CB65" s="26"/>
      <c r="CC65" s="26"/>
      <c r="CD65" s="26"/>
      <c r="CE65" s="26"/>
      <c r="CF65" s="26"/>
      <c r="CG65" s="26"/>
      <c r="CH65" s="26"/>
      <c r="CI65" s="26"/>
      <c r="CJ65" s="26"/>
      <c r="CK65" s="26"/>
      <c r="CL65" s="26"/>
      <c r="CM65" s="26"/>
      <c r="CN65" s="26"/>
      <c r="CO65" s="26"/>
      <c r="CP65" s="26"/>
      <c r="CQ65" s="26"/>
      <c r="CR65" s="26"/>
      <c r="CS65" s="26"/>
      <c r="CT65" s="26"/>
      <c r="CU65" s="26"/>
      <c r="CV65" s="26"/>
      <c r="CW65" s="26"/>
      <c r="CX65" s="26"/>
      <c r="CY65" s="26"/>
      <c r="CZ65" s="26"/>
      <c r="DA65" s="26"/>
      <c r="DB65" s="26"/>
      <c r="DC65" s="26"/>
      <c r="DD65" s="26"/>
      <c r="DE65" s="26"/>
      <c r="DF65" s="26"/>
      <c r="DG65" s="26"/>
      <c r="DH65" s="26"/>
      <c r="DI65" s="26"/>
      <c r="DJ65" s="26"/>
      <c r="DK65" s="26"/>
      <c r="DL65" s="26"/>
      <c r="DM65" s="26"/>
      <c r="DN65" s="26"/>
      <c r="DO65" s="26"/>
      <c r="DP65" s="26"/>
      <c r="DQ65" s="26"/>
      <c r="DR65" s="26"/>
      <c r="DS65" s="26"/>
      <c r="DT65" s="26"/>
      <c r="DU65" s="26"/>
      <c r="DV65" s="26"/>
      <c r="DW65" s="26"/>
      <c r="DX65" s="26"/>
      <c r="DY65" s="26"/>
      <c r="DZ65" s="26"/>
      <c r="EA65" s="26"/>
      <c r="EB65" s="26"/>
      <c r="EC65" s="26"/>
      <c r="ED65" s="26"/>
      <c r="EE65" s="26"/>
      <c r="EF65" s="26"/>
      <c r="EG65" s="26"/>
      <c r="EH65" s="26"/>
      <c r="EI65" s="26"/>
      <c r="EJ65" s="26"/>
      <c r="EK65" s="26"/>
      <c r="EL65" s="26"/>
      <c r="EM65" s="26"/>
      <c r="EN65" s="26"/>
      <c r="EO65" s="26"/>
      <c r="EP65" s="26"/>
      <c r="EQ65" s="26"/>
      <c r="ER65" s="26"/>
      <c r="ES65" s="26"/>
      <c r="ET65" s="26"/>
      <c r="EU65" s="26"/>
      <c r="EV65" s="26"/>
      <c r="EW65" s="26"/>
      <c r="EX65" s="26"/>
      <c r="EY65" s="26"/>
      <c r="EZ65" s="26"/>
      <c r="FA65" s="26"/>
      <c r="FB65" s="26"/>
      <c r="FC65" s="26"/>
      <c r="FD65" s="26"/>
      <c r="FE65" s="26"/>
      <c r="FF65" s="26"/>
      <c r="FG65" s="26"/>
      <c r="FH65" s="26"/>
      <c r="FI65" s="26"/>
      <c r="FJ65" s="26"/>
      <c r="FK65" s="26"/>
      <c r="FL65" s="26"/>
      <c r="FM65" s="26"/>
      <c r="FN65" s="26"/>
      <c r="FO65" s="26"/>
      <c r="FP65" s="26"/>
      <c r="FQ65" s="26"/>
      <c r="FR65" s="26"/>
      <c r="FS65" s="26"/>
      <c r="FT65" s="26"/>
      <c r="FU65" s="26"/>
      <c r="FV65" s="26"/>
      <c r="FW65" s="26"/>
      <c r="FX65" s="26"/>
      <c r="FY65" s="26"/>
      <c r="FZ65" s="26"/>
      <c r="GA65" s="26"/>
      <c r="GB65" s="26"/>
      <c r="GC65" s="26"/>
      <c r="GD65" s="26"/>
      <c r="GE65" s="26"/>
      <c r="GF65" s="26"/>
      <c r="GG65" s="26"/>
      <c r="GH65" s="26"/>
      <c r="GI65" s="26"/>
      <c r="GJ65" s="26"/>
      <c r="GK65" s="26"/>
      <c r="GL65" s="26"/>
      <c r="GM65" s="26"/>
      <c r="GN65" s="26"/>
      <c r="GO65" s="26"/>
      <c r="GP65" s="26"/>
      <c r="GQ65" s="26"/>
      <c r="GR65" s="26"/>
      <c r="GS65" s="26"/>
      <c r="GT65" s="26"/>
      <c r="GU65" s="26"/>
      <c r="GV65" s="26"/>
      <c r="GW65" s="26"/>
      <c r="GX65" s="26"/>
      <c r="GY65" s="26"/>
      <c r="GZ65" s="26"/>
      <c r="HA65" s="26"/>
      <c r="HB65" s="26"/>
      <c r="HC65" s="26"/>
      <c r="HD65" s="26"/>
      <c r="HE65" s="26"/>
      <c r="HF65" s="26"/>
      <c r="HG65" s="26"/>
      <c r="HH65" s="26"/>
      <c r="HI65" s="26"/>
      <c r="HJ65" s="26"/>
      <c r="HK65" s="26"/>
      <c r="HL65" s="26"/>
      <c r="HM65" s="26"/>
      <c r="HN65" s="26"/>
      <c r="HO65" s="26"/>
      <c r="HP65" s="26"/>
      <c r="HQ65" s="26"/>
      <c r="HR65" s="26"/>
      <c r="HS65" s="26"/>
      <c r="HT65" s="26"/>
      <c r="HU65" s="26"/>
      <c r="HV65" s="26"/>
      <c r="HW65" s="26"/>
      <c r="HX65" s="26"/>
      <c r="HY65" s="26"/>
      <c r="HZ65" s="26"/>
      <c r="IA65" s="26"/>
      <c r="IB65" s="26"/>
      <c r="IC65" s="26"/>
      <c r="ID65" s="26"/>
      <c r="IE65" s="26"/>
      <c r="IF65" s="26"/>
      <c r="IG65" s="26"/>
      <c r="IH65" s="26"/>
      <c r="II65" s="26"/>
      <c r="IJ65" s="26"/>
      <c r="IK65" s="26"/>
      <c r="IL65" s="26"/>
      <c r="IM65" s="26"/>
      <c r="IN65" s="26"/>
      <c r="IO65" s="26"/>
      <c r="IP65" s="26"/>
      <c r="IQ65" s="26"/>
      <c r="IR65" s="26"/>
      <c r="IS65" s="26"/>
      <c r="IT65" s="26"/>
      <c r="IU65" s="26"/>
      <c r="IV65" s="26"/>
      <c r="IW65" s="26"/>
      <c r="IX65" s="26"/>
      <c r="IY65" s="26"/>
      <c r="IZ65" s="26"/>
      <c r="JA65" s="26"/>
      <c r="JB65" s="26"/>
      <c r="JC65" s="26"/>
      <c r="JD65" s="26"/>
      <c r="JE65" s="26"/>
      <c r="JF65" s="26"/>
      <c r="JG65" s="26"/>
      <c r="JH65" s="26"/>
      <c r="JI65" s="26"/>
      <c r="JJ65" s="26"/>
      <c r="JK65" s="26"/>
      <c r="JL65" s="26"/>
      <c r="JM65" s="26"/>
      <c r="JN65" s="26"/>
      <c r="JO65" s="26"/>
      <c r="JP65" s="26"/>
      <c r="JQ65" s="26"/>
      <c r="JR65" s="26"/>
      <c r="JS65" s="26"/>
      <c r="JT65" s="26"/>
      <c r="JU65" s="26"/>
      <c r="JV65" s="26"/>
      <c r="JW65" s="26"/>
      <c r="JX65" s="26"/>
      <c r="JY65" s="26"/>
      <c r="JZ65" s="26"/>
      <c r="KA65" s="26"/>
      <c r="KB65" s="26"/>
      <c r="KC65" s="26"/>
      <c r="KD65" s="26"/>
      <c r="KE65" s="26"/>
      <c r="KF65" s="26"/>
      <c r="KG65" s="26"/>
      <c r="KH65" s="26"/>
      <c r="KI65" s="26"/>
      <c r="KJ65" s="26"/>
      <c r="KK65" s="26"/>
      <c r="KL65" s="26"/>
      <c r="KM65" s="26"/>
      <c r="KN65" s="26"/>
      <c r="KO65" s="26"/>
      <c r="KP65" s="26"/>
      <c r="KQ65" s="26"/>
      <c r="KR65" s="26"/>
      <c r="KS65" s="26"/>
      <c r="KT65" s="26"/>
      <c r="KU65" s="26"/>
      <c r="KV65" s="26"/>
      <c r="KW65" s="26"/>
      <c r="KX65" s="26"/>
      <c r="KY65" s="26"/>
      <c r="KZ65" s="26"/>
      <c r="LA65" s="26"/>
      <c r="LB65" s="26"/>
      <c r="LC65" s="26"/>
      <c r="LD65" s="26"/>
      <c r="LE65" s="26"/>
      <c r="LF65" s="26"/>
      <c r="LG65" s="26"/>
      <c r="LH65" s="26"/>
      <c r="LI65" s="26"/>
      <c r="LJ65" s="26"/>
      <c r="LK65" s="26"/>
      <c r="LL65" s="26"/>
      <c r="LM65" s="26"/>
      <c r="LN65" s="26"/>
      <c r="LO65" s="26"/>
      <c r="LP65" s="26"/>
      <c r="LQ65" s="26"/>
      <c r="LR65" s="26"/>
      <c r="LS65" s="26"/>
      <c r="LT65" s="26"/>
      <c r="LU65" s="26"/>
      <c r="LV65" s="26"/>
      <c r="LW65" s="26"/>
      <c r="LX65" s="26"/>
      <c r="LY65" s="26"/>
      <c r="LZ65" s="26"/>
      <c r="MA65" s="26"/>
      <c r="MB65" s="26"/>
      <c r="MC65" s="26"/>
      <c r="MD65" s="26"/>
      <c r="ME65" s="26"/>
      <c r="MF65" s="26"/>
      <c r="MG65" s="26"/>
      <c r="MH65" s="26"/>
      <c r="MI65" s="26"/>
      <c r="MJ65" s="26"/>
      <c r="MK65" s="26"/>
      <c r="ML65" s="26"/>
      <c r="MM65" s="26"/>
      <c r="MN65" s="26"/>
      <c r="MO65" s="26"/>
      <c r="MP65" s="26"/>
      <c r="MQ65" s="26"/>
      <c r="MR65" s="26"/>
      <c r="MS65" s="26"/>
      <c r="MT65" s="26"/>
      <c r="MU65" s="26"/>
      <c r="MV65" s="26"/>
      <c r="MW65" s="26"/>
      <c r="MX65" s="26"/>
      <c r="MY65" s="26"/>
      <c r="MZ65" s="26"/>
      <c r="NA65" s="26"/>
      <c r="NB65" s="26"/>
      <c r="NC65" s="26"/>
      <c r="ND65" s="26"/>
      <c r="NE65" s="26"/>
      <c r="NF65" s="26"/>
      <c r="NG65" s="26"/>
      <c r="NH65" s="26"/>
      <c r="NI65" s="26"/>
      <c r="NJ65" s="26"/>
      <c r="NK65" s="26"/>
      <c r="NL65" s="26"/>
      <c r="NM65" s="26"/>
      <c r="NN65" s="26"/>
      <c r="NO65" s="26"/>
      <c r="NP65" s="26"/>
      <c r="NQ65" s="26"/>
      <c r="NR65" s="26"/>
      <c r="NS65" s="26"/>
      <c r="NT65" s="26"/>
      <c r="NU65" s="26"/>
      <c r="NV65" s="26"/>
      <c r="NW65" s="26"/>
      <c r="NX65" s="26"/>
      <c r="NY65" s="26"/>
      <c r="NZ65" s="26"/>
      <c r="OA65" s="26"/>
      <c r="OB65" s="26"/>
      <c r="OC65" s="26"/>
      <c r="OD65" s="26"/>
      <c r="OE65" s="26"/>
      <c r="OF65" s="26"/>
      <c r="OG65" s="26"/>
      <c r="OH65" s="26"/>
      <c r="OI65" s="26"/>
      <c r="OJ65" s="26"/>
      <c r="OK65" s="26"/>
      <c r="OL65" s="26"/>
      <c r="OM65" s="26"/>
      <c r="ON65" s="26"/>
      <c r="OO65" s="26"/>
      <c r="OP65" s="26"/>
      <c r="OQ65" s="26"/>
      <c r="OR65" s="26"/>
      <c r="OS65" s="26"/>
      <c r="OT65" s="26"/>
      <c r="OU65" s="26"/>
      <c r="OV65" s="26"/>
      <c r="OW65" s="26"/>
      <c r="OX65" s="26"/>
      <c r="OY65" s="26"/>
      <c r="OZ65" s="26"/>
      <c r="PA65" s="26"/>
      <c r="PB65" s="26"/>
      <c r="PC65" s="26"/>
      <c r="PD65" s="26"/>
      <c r="PE65" s="26"/>
      <c r="PF65" s="26"/>
      <c r="PG65" s="26"/>
      <c r="PH65" s="26"/>
      <c r="PI65" s="26"/>
      <c r="PJ65" s="26"/>
      <c r="PK65" s="26"/>
      <c r="PL65" s="26"/>
      <c r="PM65" s="26"/>
      <c r="PN65" s="26"/>
      <c r="PO65" s="26"/>
      <c r="PP65" s="26"/>
      <c r="PQ65" s="26"/>
      <c r="PR65" s="26"/>
      <c r="PS65" s="26"/>
      <c r="PT65" s="26"/>
      <c r="PU65" s="26"/>
      <c r="PV65" s="26"/>
      <c r="PW65" s="26"/>
      <c r="PX65" s="26"/>
      <c r="PY65" s="26"/>
      <c r="PZ65" s="26"/>
      <c r="QA65" s="26"/>
      <c r="QB65" s="26"/>
      <c r="QC65" s="26"/>
      <c r="QD65" s="26"/>
      <c r="QE65" s="26"/>
      <c r="QF65" s="26"/>
      <c r="QG65" s="26"/>
      <c r="QH65" s="26"/>
      <c r="QI65" s="26"/>
      <c r="QJ65" s="26"/>
      <c r="QK65" s="26"/>
      <c r="QL65" s="26"/>
      <c r="QM65" s="26"/>
      <c r="QN65" s="26"/>
      <c r="QO65" s="26"/>
      <c r="QP65" s="26"/>
      <c r="QQ65" s="26"/>
      <c r="QR65" s="26"/>
      <c r="QS65" s="26"/>
      <c r="QT65" s="26"/>
      <c r="QU65" s="26"/>
      <c r="QV65" s="26"/>
      <c r="QW65" s="26"/>
      <c r="QX65" s="26"/>
      <c r="QY65" s="26"/>
      <c r="QZ65" s="26"/>
      <c r="RA65" s="26"/>
      <c r="RB65" s="26"/>
      <c r="RC65" s="26"/>
      <c r="RD65" s="26"/>
      <c r="RE65" s="26"/>
      <c r="RF65" s="26"/>
      <c r="RG65" s="26"/>
      <c r="RH65" s="26"/>
      <c r="RI65" s="26"/>
      <c r="RJ65" s="26"/>
      <c r="RK65" s="26"/>
      <c r="RL65" s="26"/>
      <c r="RM65" s="26"/>
      <c r="RN65" s="26"/>
      <c r="RO65" s="26"/>
      <c r="RP65" s="26"/>
      <c r="RQ65" s="26"/>
      <c r="RR65" s="26"/>
      <c r="RS65" s="26"/>
      <c r="RT65" s="26"/>
      <c r="RU65" s="26"/>
      <c r="RV65" s="26"/>
      <c r="RW65" s="26"/>
      <c r="RX65" s="26"/>
      <c r="RY65" s="26"/>
      <c r="RZ65" s="26"/>
      <c r="SA65" s="26"/>
      <c r="SB65" s="26"/>
      <c r="SC65" s="26"/>
      <c r="SD65" s="26"/>
      <c r="SE65" s="26"/>
      <c r="SF65" s="26"/>
      <c r="SG65" s="26"/>
      <c r="SH65" s="26"/>
      <c r="SI65" s="26"/>
      <c r="SJ65" s="26"/>
      <c r="SK65" s="26"/>
      <c r="SL65" s="26"/>
      <c r="SM65" s="26"/>
      <c r="SN65" s="26"/>
      <c r="SO65" s="26"/>
      <c r="SP65" s="26"/>
      <c r="SQ65" s="26"/>
      <c r="SR65" s="26"/>
      <c r="SS65" s="26"/>
      <c r="ST65" s="26"/>
      <c r="SU65" s="26"/>
      <c r="SV65" s="26"/>
      <c r="SW65" s="26"/>
      <c r="SX65" s="26"/>
      <c r="SY65" s="26"/>
      <c r="SZ65" s="26"/>
      <c r="TA65" s="26"/>
      <c r="TB65" s="26"/>
      <c r="TC65" s="26"/>
      <c r="TD65" s="26"/>
      <c r="TE65" s="26"/>
      <c r="TF65" s="26"/>
      <c r="TG65" s="26"/>
      <c r="TH65" s="26"/>
      <c r="TI65" s="26"/>
      <c r="TJ65" s="26"/>
      <c r="TK65" s="26"/>
      <c r="TL65" s="26"/>
      <c r="TM65" s="26"/>
      <c r="TN65" s="26"/>
      <c r="TO65" s="26"/>
      <c r="TP65" s="26"/>
      <c r="TQ65" s="26"/>
      <c r="TR65" s="26"/>
      <c r="TS65" s="26"/>
      <c r="TT65" s="26"/>
      <c r="TU65" s="26"/>
      <c r="TV65" s="26"/>
      <c r="TW65" s="26"/>
      <c r="TX65" s="26"/>
      <c r="TY65" s="26"/>
      <c r="TZ65" s="26"/>
      <c r="UA65" s="26"/>
      <c r="UB65" s="26"/>
      <c r="UC65" s="26"/>
      <c r="UD65" s="26"/>
      <c r="UE65" s="26"/>
      <c r="UF65" s="26"/>
      <c r="UG65" s="26"/>
      <c r="UH65" s="26"/>
      <c r="UI65" s="26"/>
      <c r="UJ65" s="26"/>
      <c r="UK65" s="26"/>
      <c r="UL65" s="26"/>
      <c r="UM65" s="26"/>
      <c r="UN65" s="26"/>
      <c r="UO65" s="26"/>
      <c r="UP65" s="26"/>
      <c r="UQ65" s="26"/>
      <c r="UR65" s="26"/>
      <c r="US65" s="26"/>
      <c r="UT65" s="26"/>
      <c r="UU65" s="26"/>
      <c r="UV65" s="26"/>
      <c r="UW65" s="26"/>
      <c r="UX65" s="26"/>
      <c r="UY65" s="26"/>
      <c r="UZ65" s="26"/>
      <c r="VA65" s="26"/>
      <c r="VB65" s="26"/>
      <c r="VC65" s="26"/>
      <c r="VD65" s="26"/>
      <c r="VE65" s="26"/>
      <c r="VF65" s="26"/>
      <c r="VG65" s="26"/>
      <c r="VH65" s="26"/>
      <c r="VI65" s="26"/>
      <c r="VJ65" s="26"/>
      <c r="VK65" s="26"/>
      <c r="VL65" s="26"/>
      <c r="VM65" s="26"/>
      <c r="VN65" s="26"/>
      <c r="VO65" s="26"/>
      <c r="VP65" s="26"/>
      <c r="VQ65" s="26"/>
      <c r="VR65" s="26"/>
      <c r="VS65" s="26"/>
      <c r="VT65" s="26"/>
      <c r="VU65" s="26"/>
      <c r="VV65" s="26"/>
      <c r="VW65" s="26"/>
      <c r="VX65" s="26"/>
      <c r="VY65" s="26"/>
      <c r="VZ65" s="26"/>
      <c r="WA65" s="26"/>
      <c r="WB65" s="26"/>
      <c r="WC65" s="26"/>
      <c r="WD65" s="26"/>
      <c r="WE65" s="26"/>
      <c r="WF65" s="26"/>
      <c r="WG65" s="26"/>
      <c r="WH65" s="26"/>
      <c r="WI65" s="26"/>
      <c r="WJ65" s="26"/>
      <c r="WK65" s="26"/>
      <c r="WL65" s="26"/>
      <c r="WM65" s="26"/>
      <c r="WN65" s="26"/>
      <c r="WO65" s="26"/>
      <c r="WP65" s="26"/>
      <c r="WQ65" s="26"/>
      <c r="WR65" s="26"/>
      <c r="WS65" s="26"/>
      <c r="WT65" s="26"/>
      <c r="WU65" s="26"/>
      <c r="WV65" s="26"/>
      <c r="WW65" s="26"/>
      <c r="WX65" s="26"/>
      <c r="WY65" s="26"/>
      <c r="WZ65" s="26"/>
      <c r="XA65" s="26"/>
      <c r="XB65" s="26"/>
      <c r="XC65" s="26"/>
      <c r="XD65" s="26"/>
      <c r="XE65" s="26"/>
      <c r="XF65" s="26"/>
      <c r="XG65" s="26"/>
      <c r="XH65" s="26"/>
      <c r="XI65" s="26"/>
      <c r="XJ65" s="26"/>
      <c r="XK65" s="26"/>
      <c r="XL65" s="26"/>
      <c r="XM65" s="26"/>
      <c r="XN65" s="26"/>
      <c r="XO65" s="26"/>
      <c r="XP65" s="26"/>
      <c r="XQ65" s="26"/>
      <c r="XR65" s="26"/>
      <c r="XS65" s="26"/>
      <c r="XT65" s="26"/>
      <c r="XU65" s="26"/>
      <c r="XV65" s="26"/>
      <c r="XW65" s="26"/>
      <c r="XX65" s="26"/>
      <c r="XY65" s="26"/>
      <c r="XZ65" s="26"/>
      <c r="YA65" s="26"/>
      <c r="YB65" s="26"/>
      <c r="YC65" s="26"/>
      <c r="YD65" s="26"/>
      <c r="YE65" s="26"/>
      <c r="YF65" s="26"/>
      <c r="YG65" s="26"/>
      <c r="YH65" s="26"/>
      <c r="YI65" s="26"/>
      <c r="YJ65" s="26"/>
      <c r="YK65" s="26"/>
      <c r="YL65" s="26"/>
      <c r="YM65" s="26"/>
      <c r="YN65" s="26"/>
      <c r="YO65" s="26"/>
      <c r="YP65" s="26"/>
      <c r="YQ65" s="26"/>
      <c r="YR65" s="26"/>
      <c r="YS65" s="26"/>
      <c r="YT65" s="26"/>
      <c r="YU65" s="26"/>
      <c r="YV65" s="26"/>
      <c r="YW65" s="26"/>
      <c r="YX65" s="26"/>
      <c r="YY65" s="26"/>
      <c r="YZ65" s="26"/>
      <c r="ZA65" s="26"/>
      <c r="ZB65" s="26"/>
      <c r="ZC65" s="26"/>
      <c r="ZD65" s="26"/>
      <c r="ZE65" s="26"/>
      <c r="ZF65" s="26"/>
      <c r="ZG65" s="26"/>
      <c r="ZH65" s="26"/>
      <c r="ZI65" s="26"/>
      <c r="ZJ65" s="26"/>
      <c r="ZK65" s="26"/>
      <c r="ZL65" s="26"/>
      <c r="ZM65" s="26"/>
      <c r="ZN65" s="26"/>
      <c r="ZO65" s="26"/>
      <c r="ZP65" s="26"/>
      <c r="ZQ65" s="26"/>
      <c r="ZR65" s="26"/>
      <c r="ZS65" s="26"/>
      <c r="ZT65" s="26"/>
      <c r="ZU65" s="26"/>
      <c r="ZV65" s="26"/>
      <c r="ZW65" s="26"/>
      <c r="ZX65" s="26"/>
      <c r="ZY65" s="26"/>
      <c r="ZZ65" s="26"/>
      <c r="AAA65" s="26"/>
      <c r="AAB65" s="26"/>
      <c r="AAC65" s="26"/>
      <c r="AAD65" s="26"/>
      <c r="AAE65" s="26"/>
      <c r="AAF65" s="26"/>
      <c r="AAG65" s="26"/>
      <c r="AAH65" s="26"/>
      <c r="AAI65" s="26"/>
      <c r="AAJ65" s="26"/>
      <c r="AAK65" s="26"/>
      <c r="AAL65" s="26"/>
      <c r="AAM65" s="26"/>
      <c r="AAN65" s="26"/>
      <c r="AAO65" s="26"/>
      <c r="AAP65" s="26"/>
      <c r="AAQ65" s="26"/>
      <c r="AAR65" s="26"/>
      <c r="AAS65" s="26"/>
      <c r="AAT65" s="26"/>
      <c r="AAU65" s="26"/>
      <c r="AAV65" s="26"/>
      <c r="AAW65" s="26"/>
      <c r="AAX65" s="26"/>
      <c r="AAY65" s="26"/>
      <c r="AAZ65" s="26"/>
      <c r="ABA65" s="26"/>
      <c r="ABB65" s="26"/>
      <c r="ABC65" s="26"/>
      <c r="ABD65" s="26"/>
      <c r="ABE65" s="26"/>
      <c r="ABF65" s="26"/>
      <c r="ABG65" s="26"/>
      <c r="ABH65" s="26"/>
      <c r="ABI65" s="26"/>
      <c r="ABJ65" s="26"/>
      <c r="ABK65" s="26"/>
      <c r="ABL65" s="26"/>
      <c r="ABM65" s="26"/>
      <c r="ABN65" s="26"/>
      <c r="ABO65" s="26"/>
      <c r="ABP65" s="26"/>
      <c r="ABQ65" s="26"/>
      <c r="ABR65" s="26"/>
      <c r="ABS65" s="26"/>
      <c r="ABT65" s="26"/>
      <c r="ABU65" s="26"/>
      <c r="ABV65" s="26"/>
      <c r="ABW65" s="26"/>
      <c r="ABX65" s="26"/>
      <c r="ABY65" s="26"/>
      <c r="ABZ65" s="26"/>
      <c r="ACA65" s="26"/>
      <c r="ACB65" s="26"/>
      <c r="ACC65" s="26"/>
      <c r="ACD65" s="26"/>
      <c r="ACE65" s="26"/>
      <c r="ACF65" s="26"/>
      <c r="ACG65" s="26"/>
      <c r="ACH65" s="26"/>
      <c r="ACI65" s="26"/>
      <c r="ACJ65" s="26"/>
      <c r="ACK65" s="26"/>
      <c r="ACL65" s="26"/>
      <c r="ACM65" s="26"/>
      <c r="ACN65" s="26"/>
      <c r="ACO65" s="26"/>
      <c r="ACP65" s="26"/>
      <c r="ACQ65" s="26"/>
      <c r="ACR65" s="26"/>
      <c r="ACS65" s="26"/>
      <c r="ACT65" s="26"/>
      <c r="ACU65" s="26"/>
      <c r="ACV65" s="26"/>
      <c r="ACW65" s="26"/>
      <c r="ACX65" s="26"/>
      <c r="ACY65" s="26"/>
      <c r="ACZ65" s="26"/>
      <c r="ADA65" s="26"/>
      <c r="ADB65" s="26"/>
      <c r="ADC65" s="26"/>
      <c r="ADD65" s="26"/>
      <c r="ADE65" s="26"/>
      <c r="ADF65" s="26"/>
      <c r="ADG65" s="26"/>
      <c r="ADH65" s="26"/>
      <c r="ADI65" s="26"/>
      <c r="ADJ65" s="26"/>
      <c r="ADK65" s="26"/>
      <c r="ADL65" s="26"/>
      <c r="ADM65" s="26"/>
      <c r="ADN65" s="26"/>
      <c r="ADO65" s="26"/>
      <c r="ADP65" s="26"/>
      <c r="ADQ65" s="26"/>
      <c r="ADR65" s="26"/>
      <c r="ADS65" s="26"/>
      <c r="ADT65" s="26"/>
      <c r="ADU65" s="26"/>
      <c r="ADV65" s="26"/>
      <c r="ADW65" s="26"/>
      <c r="ADX65" s="26"/>
      <c r="ADY65" s="26"/>
      <c r="ADZ65" s="26"/>
      <c r="AEA65" s="26"/>
      <c r="AEB65" s="26"/>
      <c r="AEC65" s="26"/>
      <c r="AED65" s="26"/>
      <c r="AEE65" s="26"/>
      <c r="AEF65" s="26"/>
      <c r="AEG65" s="26"/>
      <c r="AEH65" s="26"/>
      <c r="AEI65" s="26"/>
      <c r="AEJ65" s="26"/>
      <c r="AEK65" s="26"/>
      <c r="AEL65" s="26"/>
      <c r="AEM65" s="26"/>
      <c r="AEN65" s="26"/>
      <c r="AEO65" s="26"/>
      <c r="AEP65" s="26"/>
      <c r="AEQ65" s="26"/>
      <c r="AER65" s="26"/>
      <c r="AES65" s="26"/>
      <c r="AET65" s="26"/>
      <c r="AEU65" s="26"/>
      <c r="AEV65" s="26"/>
      <c r="AEW65" s="26"/>
      <c r="AEX65" s="26"/>
      <c r="AEY65" s="26"/>
      <c r="AEZ65" s="26"/>
      <c r="AFA65" s="26"/>
      <c r="AFB65" s="26"/>
      <c r="AFC65" s="26"/>
      <c r="AFD65" s="26"/>
      <c r="AFE65" s="26"/>
      <c r="AFF65" s="26"/>
      <c r="AFG65" s="26"/>
      <c r="AFH65" s="26"/>
      <c r="AFI65" s="26"/>
      <c r="AFJ65" s="26"/>
      <c r="AFK65" s="26"/>
      <c r="AFL65" s="26"/>
      <c r="AFM65" s="26"/>
      <c r="AFN65" s="26"/>
      <c r="AFO65" s="26"/>
      <c r="AFP65" s="26"/>
      <c r="AFQ65" s="26"/>
      <c r="AFR65" s="26"/>
      <c r="AFS65" s="26"/>
      <c r="AFT65" s="26"/>
      <c r="AFU65" s="26"/>
      <c r="AFV65" s="26"/>
      <c r="AFW65" s="26"/>
      <c r="AFX65" s="26"/>
      <c r="AFY65" s="26"/>
      <c r="AFZ65" s="26"/>
      <c r="AGA65" s="26"/>
      <c r="AGB65" s="26"/>
      <c r="AGC65" s="26"/>
      <c r="AGD65" s="26"/>
      <c r="AGE65" s="26"/>
      <c r="AGF65" s="26"/>
      <c r="AGG65" s="26"/>
      <c r="AGH65" s="26"/>
      <c r="AGI65" s="26"/>
      <c r="AGJ65" s="26"/>
      <c r="AGK65" s="26"/>
      <c r="AGL65" s="26"/>
      <c r="AGM65" s="26"/>
      <c r="AGN65" s="26"/>
      <c r="AGO65" s="26"/>
      <c r="AGP65" s="26"/>
      <c r="AGQ65" s="26"/>
      <c r="AGR65" s="26"/>
      <c r="AGS65" s="26"/>
      <c r="AGT65" s="26"/>
      <c r="AGU65" s="26"/>
      <c r="AGV65" s="26"/>
      <c r="AGW65" s="26"/>
      <c r="AGX65" s="26"/>
      <c r="AGY65" s="26"/>
      <c r="AGZ65" s="26"/>
      <c r="AHA65" s="26"/>
      <c r="AHB65" s="26"/>
      <c r="AHC65" s="26"/>
      <c r="AHD65" s="26"/>
      <c r="AHE65" s="26"/>
      <c r="AHF65" s="26"/>
      <c r="AHG65" s="26"/>
      <c r="AHH65" s="26"/>
      <c r="AHI65" s="26"/>
      <c r="AHJ65" s="26"/>
      <c r="AHK65" s="26"/>
      <c r="AHL65" s="26"/>
      <c r="AHM65" s="26"/>
      <c r="AHN65" s="26"/>
      <c r="AHO65" s="26"/>
      <c r="AHP65" s="26"/>
      <c r="AHQ65" s="26"/>
      <c r="AHR65" s="26"/>
      <c r="AHS65" s="26"/>
      <c r="AHT65" s="26"/>
      <c r="AHU65" s="26"/>
      <c r="AHV65" s="26"/>
      <c r="AHW65" s="26"/>
      <c r="AHX65" s="26"/>
      <c r="AHY65" s="26"/>
      <c r="AHZ65" s="26"/>
      <c r="AIA65" s="26"/>
      <c r="AIB65" s="26"/>
      <c r="AIC65" s="26"/>
      <c r="AID65" s="26"/>
      <c r="AIE65" s="26"/>
      <c r="AIF65" s="26"/>
      <c r="AIG65" s="26"/>
      <c r="AIH65" s="26"/>
      <c r="AII65" s="26"/>
      <c r="AIJ65" s="26"/>
      <c r="AIK65" s="26"/>
      <c r="AIL65" s="26"/>
      <c r="AIM65" s="26"/>
      <c r="AIN65" s="26"/>
      <c r="AIO65" s="26"/>
      <c r="AIP65" s="26"/>
      <c r="AIQ65" s="26"/>
      <c r="AIR65" s="26"/>
      <c r="AIS65" s="26"/>
      <c r="AIT65" s="26"/>
      <c r="AIU65" s="26"/>
      <c r="AIV65" s="26"/>
      <c r="AIW65" s="26"/>
      <c r="AIX65" s="26"/>
      <c r="AIY65" s="26"/>
      <c r="AIZ65" s="26"/>
      <c r="AJA65" s="26"/>
      <c r="AJB65" s="26"/>
      <c r="AJC65" s="26"/>
      <c r="AJD65" s="26"/>
      <c r="AJE65" s="26"/>
      <c r="AJF65" s="26"/>
      <c r="AJG65" s="26"/>
      <c r="AJH65" s="26"/>
      <c r="AJI65" s="26"/>
      <c r="AJJ65" s="26"/>
      <c r="AJK65" s="26"/>
      <c r="AJL65" s="26"/>
      <c r="AJM65" s="26"/>
      <c r="AJN65" s="26"/>
      <c r="AJO65" s="26"/>
      <c r="AJP65" s="26"/>
      <c r="AJQ65" s="26"/>
      <c r="AJR65" s="26"/>
      <c r="AJS65" s="26"/>
      <c r="AJT65" s="26"/>
      <c r="AJU65" s="26"/>
      <c r="AJV65" s="26"/>
      <c r="AJW65" s="26"/>
      <c r="AJX65" s="26"/>
      <c r="AJY65" s="26"/>
      <c r="AJZ65" s="26"/>
      <c r="AKA65" s="26"/>
      <c r="AKB65" s="26"/>
      <c r="AKC65" s="26"/>
      <c r="AKD65" s="26"/>
      <c r="AKE65" s="26"/>
      <c r="AKF65" s="26"/>
      <c r="AKG65" s="26"/>
      <c r="AKH65" s="26"/>
      <c r="AKI65" s="26"/>
      <c r="AKJ65" s="26"/>
      <c r="AKK65" s="26"/>
      <c r="AKL65" s="26"/>
      <c r="AKM65" s="26"/>
      <c r="AKN65" s="26"/>
      <c r="AKO65" s="26"/>
      <c r="AKP65" s="26"/>
      <c r="AKQ65" s="26"/>
      <c r="AKR65" s="26"/>
      <c r="AKS65" s="26"/>
      <c r="AKT65" s="26"/>
      <c r="AKU65" s="26"/>
      <c r="AKV65" s="26"/>
      <c r="AKW65" s="26"/>
      <c r="AKX65" s="26"/>
      <c r="AKY65" s="26"/>
      <c r="AKZ65" s="26"/>
      <c r="ALA65" s="26"/>
      <c r="ALB65" s="26"/>
      <c r="ALC65" s="26"/>
      <c r="ALD65" s="26"/>
      <c r="ALE65" s="26"/>
      <c r="ALF65" s="26"/>
      <c r="ALG65" s="26"/>
      <c r="ALH65" s="26"/>
      <c r="ALI65" s="26"/>
      <c r="ALJ65" s="26"/>
      <c r="ALK65" s="26"/>
      <c r="ALL65" s="26"/>
      <c r="ALM65" s="26"/>
      <c r="ALN65" s="26"/>
      <c r="ALO65" s="26"/>
      <c r="ALP65" s="26"/>
      <c r="ALQ65" s="26"/>
      <c r="ALR65" s="26"/>
      <c r="ALS65" s="26"/>
      <c r="ALT65" s="26"/>
      <c r="ALU65" s="26"/>
      <c r="ALV65" s="26"/>
      <c r="ALW65" s="26"/>
      <c r="ALX65" s="26"/>
      <c r="ALY65" s="26"/>
      <c r="ALZ65" s="26"/>
      <c r="AMA65" s="26"/>
      <c r="AMB65" s="26"/>
      <c r="AMC65" s="26"/>
      <c r="AMD65" s="26"/>
      <c r="AME65" s="26"/>
      <c r="AMF65" s="26"/>
      <c r="AMG65" s="26"/>
      <c r="AMH65" s="26"/>
      <c r="AMI65" s="26"/>
      <c r="AMJ65" s="26"/>
      <c r="AMK65" s="26"/>
      <c r="AML65" s="26"/>
      <c r="AMM65" s="26"/>
      <c r="AMN65" s="26"/>
      <c r="AMO65" s="26"/>
      <c r="AMP65" s="26"/>
      <c r="AMQ65" s="26"/>
      <c r="AMR65" s="26"/>
      <c r="AMS65" s="26"/>
      <c r="AMT65" s="26"/>
      <c r="AMU65" s="26"/>
      <c r="AMV65" s="26"/>
      <c r="AMW65" s="26"/>
      <c r="AMX65" s="26"/>
      <c r="AMY65" s="26"/>
      <c r="AMZ65" s="26"/>
      <c r="ANA65" s="26"/>
      <c r="ANB65" s="26"/>
      <c r="ANC65" s="26"/>
      <c r="AND65" s="26"/>
      <c r="ANE65" s="26"/>
      <c r="ANF65" s="26"/>
      <c r="ANG65" s="26"/>
      <c r="ANH65" s="26"/>
      <c r="ANI65" s="26"/>
      <c r="ANJ65" s="26"/>
      <c r="ANK65" s="26"/>
      <c r="ANL65" s="26"/>
      <c r="ANM65" s="26"/>
      <c r="ANN65" s="26"/>
      <c r="ANO65" s="26"/>
      <c r="ANP65" s="26"/>
      <c r="ANQ65" s="26"/>
      <c r="ANR65" s="26"/>
      <c r="ANS65" s="26"/>
      <c r="ANT65" s="26"/>
      <c r="ANU65" s="26"/>
      <c r="ANV65" s="26"/>
      <c r="ANW65" s="26"/>
      <c r="ANX65" s="26"/>
      <c r="ANY65" s="26"/>
      <c r="ANZ65" s="26"/>
      <c r="AOA65" s="26"/>
      <c r="AOB65" s="26"/>
      <c r="AOC65" s="26"/>
      <c r="AOD65" s="26"/>
      <c r="AOE65" s="26"/>
      <c r="AOF65" s="26"/>
      <c r="AOG65" s="26"/>
      <c r="AOH65" s="26"/>
      <c r="AOI65" s="26"/>
      <c r="AOJ65" s="26"/>
      <c r="AOK65" s="26"/>
      <c r="AOL65" s="26"/>
      <c r="AOM65" s="26"/>
      <c r="AON65" s="26"/>
      <c r="AOO65" s="26"/>
      <c r="AOP65" s="26"/>
      <c r="AOQ65" s="26"/>
      <c r="AOR65" s="26"/>
      <c r="AOS65" s="26"/>
      <c r="AOT65" s="26"/>
      <c r="AOU65" s="26"/>
      <c r="AOV65" s="26"/>
      <c r="AOW65" s="26"/>
      <c r="AOX65" s="26"/>
      <c r="AOY65" s="26"/>
      <c r="AOZ65" s="26"/>
      <c r="APA65" s="26"/>
      <c r="APB65" s="26"/>
      <c r="APC65" s="26"/>
      <c r="APD65" s="26"/>
      <c r="APE65" s="26"/>
      <c r="APF65" s="26"/>
      <c r="APG65" s="26"/>
      <c r="APH65" s="26"/>
      <c r="API65" s="26"/>
      <c r="APJ65" s="26"/>
      <c r="APK65" s="26"/>
      <c r="APL65" s="26"/>
      <c r="APM65" s="26"/>
      <c r="APN65" s="26"/>
      <c r="APO65" s="26"/>
      <c r="APP65" s="26"/>
      <c r="APQ65" s="26"/>
      <c r="APR65" s="26"/>
      <c r="APS65" s="26"/>
      <c r="APT65" s="26"/>
      <c r="APU65" s="26"/>
      <c r="APV65" s="26"/>
      <c r="APW65" s="26"/>
      <c r="APX65" s="26"/>
      <c r="APY65" s="26"/>
      <c r="APZ65" s="26"/>
      <c r="AQA65" s="26"/>
      <c r="AQB65" s="26"/>
      <c r="AQC65" s="26"/>
      <c r="AQD65" s="26"/>
      <c r="AQE65" s="26"/>
      <c r="AQF65" s="26"/>
      <c r="AQG65" s="26"/>
      <c r="AQH65" s="26"/>
      <c r="AQI65" s="26"/>
      <c r="AQJ65" s="26"/>
      <c r="AQK65" s="26"/>
      <c r="AQL65" s="26"/>
      <c r="AQM65" s="26"/>
      <c r="AQN65" s="26"/>
      <c r="AQO65" s="26"/>
      <c r="AQP65" s="26"/>
      <c r="AQQ65" s="26"/>
      <c r="AQR65" s="26"/>
      <c r="AQS65" s="26"/>
      <c r="AQT65" s="26"/>
      <c r="AQU65" s="26"/>
      <c r="AQV65" s="26"/>
      <c r="AQW65" s="26"/>
      <c r="AQX65" s="26"/>
      <c r="AQY65" s="26"/>
      <c r="AQZ65" s="26"/>
      <c r="ARA65" s="26"/>
      <c r="ARB65" s="26"/>
      <c r="ARC65" s="26"/>
      <c r="ARD65" s="26"/>
      <c r="ARE65" s="26"/>
      <c r="ARF65" s="26"/>
      <c r="ARG65" s="26"/>
      <c r="ARH65" s="26"/>
      <c r="ARI65" s="26"/>
      <c r="ARJ65" s="26"/>
      <c r="ARK65" s="26"/>
      <c r="ARL65" s="26"/>
      <c r="ARM65" s="26"/>
      <c r="ARN65" s="26"/>
      <c r="ARO65" s="26"/>
      <c r="ARP65" s="26"/>
      <c r="ARQ65" s="26"/>
      <c r="ARR65" s="26"/>
      <c r="ARS65" s="26"/>
      <c r="ART65" s="26"/>
      <c r="ARU65" s="26"/>
      <c r="ARV65" s="26"/>
      <c r="ARW65" s="26"/>
      <c r="ARX65" s="26"/>
      <c r="ARY65" s="26"/>
      <c r="ARZ65" s="26"/>
      <c r="ASA65" s="26"/>
      <c r="ASB65" s="26"/>
      <c r="ASC65" s="26"/>
      <c r="ASD65" s="26"/>
      <c r="ASE65" s="26"/>
      <c r="ASF65" s="26"/>
      <c r="ASG65" s="26"/>
      <c r="ASH65" s="26"/>
      <c r="ASI65" s="26"/>
      <c r="ASJ65" s="26"/>
      <c r="ASK65" s="26"/>
      <c r="ASL65" s="26"/>
      <c r="ASM65" s="26"/>
      <c r="ASN65" s="26"/>
      <c r="ASO65" s="26"/>
      <c r="ASP65" s="26"/>
      <c r="ASQ65" s="26"/>
      <c r="ASR65" s="26"/>
      <c r="ASS65" s="26"/>
      <c r="AST65" s="26"/>
      <c r="ASU65" s="26"/>
      <c r="ASV65" s="26"/>
      <c r="ASW65" s="26"/>
      <c r="ASX65" s="26"/>
      <c r="ASY65" s="26"/>
      <c r="ASZ65" s="26"/>
      <c r="ATA65" s="26"/>
      <c r="ATB65" s="26"/>
      <c r="ATC65" s="26"/>
      <c r="ATD65" s="26"/>
      <c r="ATE65" s="26"/>
      <c r="ATF65" s="26"/>
      <c r="ATG65" s="26"/>
      <c r="ATH65" s="26"/>
      <c r="ATI65" s="26"/>
      <c r="ATJ65" s="26"/>
      <c r="ATK65" s="26"/>
      <c r="ATL65" s="26"/>
      <c r="ATM65" s="26"/>
      <c r="ATN65" s="26"/>
      <c r="ATO65" s="26"/>
      <c r="ATP65" s="26"/>
      <c r="ATQ65" s="26"/>
      <c r="ATR65" s="26"/>
      <c r="ATS65" s="26"/>
      <c r="ATT65" s="26"/>
      <c r="ATU65" s="26"/>
      <c r="ATV65" s="26"/>
      <c r="ATW65" s="26"/>
      <c r="ATX65" s="26"/>
      <c r="ATY65" s="26"/>
      <c r="ATZ65" s="26"/>
      <c r="AUA65" s="26"/>
      <c r="AUB65" s="26"/>
      <c r="AUC65" s="26"/>
      <c r="AUD65" s="26"/>
      <c r="AUE65" s="26"/>
      <c r="AUF65" s="26"/>
      <c r="AUG65" s="26"/>
      <c r="AUH65" s="26"/>
      <c r="AUI65" s="26"/>
      <c r="AUJ65" s="26"/>
      <c r="AUK65" s="26"/>
      <c r="AUL65" s="26"/>
      <c r="AUM65" s="26"/>
      <c r="AUN65" s="26"/>
      <c r="AUO65" s="26"/>
      <c r="AUP65" s="26"/>
      <c r="AUQ65" s="26"/>
      <c r="AUR65" s="26"/>
      <c r="AUS65" s="26"/>
      <c r="AUT65" s="26"/>
      <c r="AUU65" s="26"/>
      <c r="AUV65" s="26"/>
      <c r="AUW65" s="26"/>
      <c r="AUX65" s="26"/>
      <c r="AUY65" s="26"/>
      <c r="AUZ65" s="26"/>
      <c r="AVA65" s="26"/>
      <c r="AVB65" s="26"/>
      <c r="AVC65" s="26"/>
      <c r="AVD65" s="26"/>
      <c r="AVE65" s="26"/>
      <c r="AVF65" s="26"/>
      <c r="AVG65" s="26"/>
      <c r="AVH65" s="26"/>
      <c r="AVI65" s="26"/>
      <c r="AVJ65" s="26"/>
      <c r="AVK65" s="26"/>
      <c r="AVL65" s="26"/>
      <c r="AVM65" s="26"/>
      <c r="AVN65" s="26"/>
      <c r="AVO65" s="26"/>
      <c r="AVP65" s="26"/>
      <c r="AVQ65" s="26"/>
      <c r="AVR65" s="26"/>
      <c r="AVS65" s="26"/>
      <c r="AVT65" s="26"/>
      <c r="AVU65" s="26"/>
      <c r="AVV65" s="26"/>
      <c r="AVW65" s="26"/>
      <c r="AVX65" s="26"/>
      <c r="AVY65" s="26"/>
      <c r="AVZ65" s="26"/>
      <c r="AWA65" s="26"/>
      <c r="AWB65" s="26"/>
      <c r="AWC65" s="26"/>
      <c r="AWD65" s="26"/>
      <c r="AWE65" s="26"/>
      <c r="AWF65" s="26"/>
      <c r="AWG65" s="26"/>
      <c r="AWH65" s="26"/>
      <c r="AWI65" s="26"/>
      <c r="AWJ65" s="26"/>
      <c r="AWK65" s="26"/>
      <c r="AWL65" s="26"/>
      <c r="AWM65" s="26"/>
      <c r="AWN65" s="26"/>
      <c r="AWO65" s="26"/>
      <c r="AWP65" s="26"/>
      <c r="AWQ65" s="26"/>
      <c r="AWR65" s="26"/>
      <c r="AWS65" s="26"/>
      <c r="AWT65" s="26"/>
      <c r="AWU65" s="26"/>
      <c r="AWV65" s="26"/>
      <c r="AWW65" s="26"/>
      <c r="AWX65" s="26"/>
      <c r="AWY65" s="26"/>
      <c r="AWZ65" s="26"/>
      <c r="AXA65" s="26"/>
      <c r="AXB65" s="26"/>
      <c r="AXC65" s="26"/>
      <c r="AXD65" s="26"/>
      <c r="AXE65" s="26"/>
      <c r="AXF65" s="26"/>
      <c r="AXG65" s="26"/>
      <c r="AXH65" s="26"/>
      <c r="AXI65" s="26"/>
      <c r="AXJ65" s="26"/>
      <c r="AXK65" s="26"/>
      <c r="AXL65" s="26"/>
      <c r="AXM65" s="26"/>
      <c r="AXN65" s="26"/>
      <c r="AXO65" s="26"/>
      <c r="AXP65" s="26"/>
      <c r="AXQ65" s="26"/>
      <c r="AXR65" s="26"/>
      <c r="AXS65" s="26"/>
      <c r="AXT65" s="26"/>
      <c r="AXU65" s="26"/>
      <c r="AXV65" s="26"/>
      <c r="AXW65" s="26"/>
      <c r="AXX65" s="26"/>
      <c r="AXY65" s="26"/>
      <c r="AXZ65" s="26"/>
      <c r="AYA65" s="26"/>
      <c r="AYB65" s="26"/>
      <c r="AYC65" s="26"/>
      <c r="AYD65" s="26"/>
      <c r="AYE65" s="26"/>
      <c r="AYF65" s="26"/>
      <c r="AYG65" s="26"/>
      <c r="AYH65" s="26"/>
      <c r="AYI65" s="26"/>
      <c r="AYJ65" s="26"/>
      <c r="AYK65" s="26"/>
      <c r="AYL65" s="26"/>
      <c r="AYM65" s="26"/>
      <c r="AYN65" s="26"/>
      <c r="AYO65" s="26"/>
      <c r="AYP65" s="26"/>
      <c r="AYQ65" s="26"/>
      <c r="AYR65" s="26"/>
      <c r="AYS65" s="26"/>
      <c r="AYT65" s="26"/>
      <c r="AYU65" s="26"/>
      <c r="AYV65" s="26"/>
      <c r="AYW65" s="26"/>
      <c r="AYX65" s="26"/>
      <c r="AYY65" s="26"/>
      <c r="AYZ65" s="26"/>
      <c r="AZA65" s="26"/>
      <c r="AZB65" s="26"/>
      <c r="AZC65" s="26"/>
      <c r="AZD65" s="26"/>
      <c r="AZE65" s="26"/>
      <c r="AZF65" s="26"/>
      <c r="AZG65" s="26"/>
      <c r="AZH65" s="26"/>
      <c r="AZI65" s="26"/>
      <c r="AZJ65" s="26"/>
      <c r="AZK65" s="26"/>
      <c r="AZL65" s="26"/>
      <c r="AZM65" s="26"/>
      <c r="AZN65" s="26"/>
      <c r="AZO65" s="26"/>
      <c r="AZP65" s="26"/>
      <c r="AZQ65" s="26"/>
      <c r="AZR65" s="26"/>
      <c r="AZS65" s="26"/>
      <c r="AZT65" s="26"/>
      <c r="AZU65" s="26"/>
      <c r="AZV65" s="26"/>
      <c r="AZW65" s="26"/>
      <c r="AZX65" s="26"/>
      <c r="AZY65" s="26"/>
      <c r="AZZ65" s="26"/>
      <c r="BAA65" s="26"/>
      <c r="BAB65" s="26"/>
      <c r="BAC65" s="26"/>
      <c r="BAD65" s="26"/>
      <c r="BAE65" s="26"/>
      <c r="BAF65" s="26"/>
      <c r="BAG65" s="26"/>
      <c r="BAH65" s="26"/>
      <c r="BAI65" s="26"/>
      <c r="BAJ65" s="26"/>
      <c r="BAK65" s="26"/>
      <c r="BAL65" s="26"/>
      <c r="BAM65" s="26"/>
      <c r="BAN65" s="26"/>
      <c r="BAO65" s="26"/>
      <c r="BAP65" s="26"/>
      <c r="BAQ65" s="26"/>
      <c r="BAR65" s="26"/>
      <c r="BAS65" s="26"/>
      <c r="BAT65" s="26"/>
      <c r="BAU65" s="26"/>
      <c r="BAV65" s="26"/>
      <c r="BAW65" s="26"/>
      <c r="BAX65" s="26"/>
      <c r="BAY65" s="26"/>
      <c r="BAZ65" s="26"/>
      <c r="BBA65" s="26"/>
      <c r="BBB65" s="26"/>
      <c r="BBC65" s="26"/>
      <c r="BBD65" s="26"/>
      <c r="BBE65" s="26"/>
      <c r="BBF65" s="26"/>
      <c r="BBG65" s="26"/>
      <c r="BBH65" s="26"/>
      <c r="BBI65" s="26"/>
      <c r="BBJ65" s="26"/>
      <c r="BBK65" s="26"/>
      <c r="BBL65" s="26"/>
      <c r="BBM65" s="26"/>
      <c r="BBN65" s="26"/>
      <c r="BBO65" s="26"/>
      <c r="BBP65" s="26"/>
      <c r="BBQ65" s="26"/>
      <c r="BBR65" s="26"/>
      <c r="BBS65" s="26"/>
      <c r="BBT65" s="26"/>
      <c r="BBU65" s="26"/>
      <c r="BBV65" s="26"/>
      <c r="BBW65" s="26"/>
      <c r="BBX65" s="26"/>
      <c r="BBY65" s="26"/>
      <c r="BBZ65" s="26"/>
      <c r="BCA65" s="26"/>
      <c r="BCB65" s="26"/>
      <c r="BCC65" s="26"/>
      <c r="BCD65" s="26"/>
      <c r="BCE65" s="26"/>
      <c r="BCF65" s="26"/>
      <c r="BCG65" s="26"/>
      <c r="BCH65" s="26"/>
      <c r="BCI65" s="26"/>
      <c r="BCJ65" s="26"/>
      <c r="BCK65" s="26"/>
      <c r="BCL65" s="26"/>
      <c r="BCM65" s="26"/>
      <c r="BCN65" s="26"/>
      <c r="BCO65" s="26"/>
      <c r="BCP65" s="26"/>
      <c r="BCQ65" s="26"/>
      <c r="BCR65" s="26"/>
      <c r="BCS65" s="26"/>
      <c r="BCT65" s="26"/>
      <c r="BCU65" s="26"/>
      <c r="BCV65" s="26"/>
      <c r="BCW65" s="26"/>
      <c r="BCX65" s="26"/>
      <c r="BCY65" s="26"/>
      <c r="BCZ65" s="26"/>
      <c r="BDA65" s="26"/>
      <c r="BDB65" s="26"/>
      <c r="BDC65" s="26"/>
      <c r="BDD65" s="26"/>
      <c r="BDE65" s="26"/>
      <c r="BDF65" s="26"/>
      <c r="BDG65" s="26"/>
      <c r="BDH65" s="26"/>
      <c r="BDI65" s="26"/>
      <c r="BDJ65" s="26"/>
      <c r="BDK65" s="26"/>
      <c r="BDL65" s="26"/>
      <c r="BDM65" s="26"/>
      <c r="BDN65" s="26"/>
      <c r="BDO65" s="26"/>
      <c r="BDP65" s="26"/>
      <c r="BDQ65" s="26"/>
      <c r="BDR65" s="26"/>
      <c r="BDS65" s="26"/>
      <c r="BDT65" s="26"/>
      <c r="BDU65" s="26"/>
      <c r="BDV65" s="26"/>
      <c r="BDW65" s="26"/>
      <c r="BDX65" s="26"/>
      <c r="BDY65" s="26"/>
      <c r="BDZ65" s="26"/>
      <c r="BEA65" s="26"/>
      <c r="BEB65" s="26"/>
      <c r="BEC65" s="26"/>
      <c r="BED65" s="26"/>
      <c r="BEE65" s="26"/>
      <c r="BEF65" s="26"/>
      <c r="BEG65" s="26"/>
      <c r="BEH65" s="26"/>
      <c r="BEI65" s="26"/>
      <c r="BEJ65" s="26"/>
      <c r="BEK65" s="26"/>
      <c r="BEL65" s="26"/>
      <c r="BEM65" s="26"/>
      <c r="BEN65" s="26"/>
      <c r="BEO65" s="26"/>
      <c r="BEP65" s="26"/>
      <c r="BEQ65" s="26"/>
      <c r="BER65" s="26"/>
      <c r="BES65" s="26"/>
      <c r="BET65" s="26"/>
      <c r="BEU65" s="26"/>
      <c r="BEV65" s="26"/>
      <c r="BEW65" s="26"/>
      <c r="BEX65" s="26"/>
      <c r="BEY65" s="26"/>
      <c r="BEZ65" s="26"/>
      <c r="BFA65" s="26"/>
      <c r="BFB65" s="26"/>
      <c r="BFC65" s="26"/>
      <c r="BFD65" s="26"/>
      <c r="BFE65" s="26"/>
      <c r="BFF65" s="26"/>
      <c r="BFG65" s="26"/>
      <c r="BFH65" s="26"/>
      <c r="BFI65" s="26"/>
      <c r="BFJ65" s="26"/>
      <c r="BFK65" s="26"/>
      <c r="BFL65" s="26"/>
      <c r="BFM65" s="26"/>
      <c r="BFN65" s="26"/>
      <c r="BFO65" s="26"/>
      <c r="BFP65" s="26"/>
      <c r="BFQ65" s="26"/>
      <c r="BFR65" s="26"/>
      <c r="BFS65" s="26"/>
      <c r="BFT65" s="26"/>
      <c r="BFU65" s="26"/>
      <c r="BFV65" s="26"/>
      <c r="BFW65" s="26"/>
      <c r="BFX65" s="26"/>
      <c r="BFY65" s="26"/>
      <c r="BFZ65" s="26"/>
      <c r="BGA65" s="26"/>
      <c r="BGB65" s="26"/>
      <c r="BGC65" s="26"/>
      <c r="BGD65" s="26"/>
      <c r="BGE65" s="26"/>
      <c r="BGF65" s="26"/>
      <c r="BGG65" s="26"/>
      <c r="BGH65" s="26"/>
      <c r="BGI65" s="26"/>
      <c r="BGJ65" s="26"/>
      <c r="BGK65" s="26"/>
      <c r="BGL65" s="26"/>
      <c r="BGM65" s="26"/>
      <c r="BGN65" s="26"/>
      <c r="BGO65" s="26"/>
      <c r="BGP65" s="26"/>
      <c r="BGQ65" s="26"/>
      <c r="BGR65" s="26"/>
      <c r="BGS65" s="26"/>
      <c r="BGT65" s="26"/>
      <c r="BGU65" s="26"/>
      <c r="BGV65" s="26"/>
      <c r="BGW65" s="26"/>
      <c r="BGX65" s="26"/>
      <c r="BGY65" s="26"/>
      <c r="BGZ65" s="26"/>
      <c r="BHA65" s="26"/>
      <c r="BHB65" s="26"/>
      <c r="BHC65" s="26"/>
      <c r="BHD65" s="26"/>
      <c r="BHE65" s="26"/>
      <c r="BHF65" s="26"/>
      <c r="BHG65" s="26"/>
      <c r="BHH65" s="26"/>
      <c r="BHI65" s="26"/>
      <c r="BHJ65" s="26"/>
      <c r="BHK65" s="26"/>
      <c r="BHL65" s="26"/>
      <c r="BHM65" s="26"/>
      <c r="BHN65" s="26"/>
      <c r="BHO65" s="26"/>
      <c r="BHP65" s="26"/>
      <c r="BHQ65" s="26"/>
      <c r="BHR65" s="26"/>
      <c r="BHS65" s="26"/>
      <c r="BHT65" s="26"/>
      <c r="BHU65" s="26"/>
      <c r="BHV65" s="26"/>
      <c r="BHW65" s="26"/>
      <c r="BHX65" s="26"/>
      <c r="BHY65" s="26"/>
      <c r="BHZ65" s="26"/>
      <c r="BIA65" s="26"/>
      <c r="BIB65" s="26"/>
      <c r="BIC65" s="26"/>
      <c r="BID65" s="26"/>
      <c r="BIE65" s="26"/>
      <c r="BIF65" s="26"/>
      <c r="BIG65" s="26"/>
      <c r="BIH65" s="26"/>
      <c r="BII65" s="26"/>
      <c r="BIJ65" s="26"/>
      <c r="BIK65" s="26"/>
      <c r="BIL65" s="26"/>
      <c r="BIM65" s="26"/>
      <c r="BIN65" s="26"/>
      <c r="BIO65" s="26"/>
      <c r="BIP65" s="26"/>
      <c r="BIQ65" s="26"/>
      <c r="BIR65" s="26"/>
      <c r="BIS65" s="26"/>
      <c r="BIT65" s="26"/>
      <c r="BIU65" s="26"/>
      <c r="BIV65" s="26"/>
      <c r="BIW65" s="26"/>
      <c r="BIX65" s="26"/>
      <c r="BIY65" s="26"/>
      <c r="BIZ65" s="26"/>
      <c r="BJA65" s="26"/>
      <c r="BJB65" s="26"/>
      <c r="BJC65" s="26"/>
      <c r="BJD65" s="26"/>
      <c r="BJE65" s="26"/>
      <c r="BJF65" s="26"/>
      <c r="BJG65" s="26"/>
      <c r="BJH65" s="26"/>
      <c r="BJI65" s="26"/>
      <c r="BJJ65" s="26"/>
      <c r="BJK65" s="26"/>
      <c r="BJL65" s="26"/>
      <c r="BJM65" s="26"/>
      <c r="BJN65" s="26"/>
      <c r="BJO65" s="26"/>
      <c r="BJP65" s="26"/>
      <c r="BJQ65" s="26"/>
      <c r="BJR65" s="26"/>
      <c r="BJS65" s="26"/>
      <c r="BJT65" s="26"/>
      <c r="BJU65" s="26"/>
      <c r="BJV65" s="26"/>
      <c r="BJW65" s="26"/>
      <c r="BJX65" s="26"/>
      <c r="BJY65" s="26"/>
      <c r="BJZ65" s="26"/>
      <c r="BKA65" s="26"/>
      <c r="BKB65" s="26"/>
      <c r="BKC65" s="26"/>
      <c r="BKD65" s="26"/>
      <c r="BKE65" s="26"/>
      <c r="BKF65" s="26"/>
      <c r="BKG65" s="26"/>
      <c r="BKH65" s="26"/>
      <c r="BKI65" s="26"/>
      <c r="BKJ65" s="26"/>
      <c r="BKK65" s="26"/>
      <c r="BKL65" s="26"/>
      <c r="BKM65" s="26"/>
      <c r="BKN65" s="26"/>
      <c r="BKO65" s="26"/>
      <c r="BKP65" s="26"/>
      <c r="BKQ65" s="26"/>
      <c r="BKR65" s="26"/>
      <c r="BKS65" s="26"/>
      <c r="BKT65" s="26"/>
      <c r="BKU65" s="26"/>
      <c r="BKV65" s="26"/>
      <c r="BKW65" s="26"/>
      <c r="BKX65" s="26"/>
      <c r="BKY65" s="26"/>
      <c r="BKZ65" s="26"/>
      <c r="BLA65" s="26"/>
      <c r="BLB65" s="26"/>
      <c r="BLC65" s="26"/>
      <c r="BLD65" s="26"/>
      <c r="BLE65" s="26"/>
      <c r="BLF65" s="26"/>
      <c r="BLG65" s="26"/>
      <c r="BLH65" s="26"/>
      <c r="BLI65" s="26"/>
      <c r="BLJ65" s="26"/>
      <c r="BLK65" s="26"/>
      <c r="BLL65" s="26"/>
      <c r="BLM65" s="26"/>
      <c r="BLN65" s="26"/>
      <c r="BLO65" s="26"/>
      <c r="BLP65" s="26"/>
      <c r="BLQ65" s="26"/>
      <c r="BLR65" s="26"/>
      <c r="BLS65" s="26"/>
      <c r="BLT65" s="26"/>
      <c r="BLU65" s="26"/>
      <c r="BLV65" s="26"/>
      <c r="BLW65" s="26"/>
      <c r="BLX65" s="26"/>
      <c r="BLY65" s="26"/>
      <c r="BLZ65" s="26"/>
      <c r="BMA65" s="26"/>
      <c r="BMB65" s="26"/>
      <c r="BMC65" s="26"/>
      <c r="BMD65" s="26"/>
      <c r="BME65" s="26"/>
      <c r="BMF65" s="26"/>
      <c r="BMG65" s="26"/>
      <c r="BMH65" s="26"/>
      <c r="BMI65" s="26"/>
      <c r="BMJ65" s="26"/>
      <c r="BMK65" s="26"/>
      <c r="BML65" s="26"/>
      <c r="BMM65" s="26"/>
      <c r="BMN65" s="26"/>
      <c r="BMO65" s="26"/>
      <c r="BMP65" s="26"/>
      <c r="BMQ65" s="26"/>
      <c r="BMR65" s="26"/>
      <c r="BMS65" s="26"/>
      <c r="BMT65" s="26"/>
      <c r="BMU65" s="26"/>
      <c r="BMV65" s="26"/>
      <c r="BMW65" s="26"/>
      <c r="BMX65" s="26"/>
      <c r="BMY65" s="26"/>
      <c r="BMZ65" s="26"/>
      <c r="BNA65" s="26"/>
      <c r="BNB65" s="26"/>
      <c r="BNC65" s="26"/>
      <c r="BND65" s="26"/>
      <c r="BNE65" s="26"/>
      <c r="BNF65" s="26"/>
      <c r="BNG65" s="26"/>
      <c r="BNH65" s="26"/>
      <c r="BNI65" s="26"/>
      <c r="BNJ65" s="26"/>
      <c r="BNK65" s="26"/>
      <c r="BNL65" s="26"/>
      <c r="BNM65" s="26"/>
      <c r="BNN65" s="26"/>
      <c r="BNO65" s="26"/>
      <c r="BNP65" s="26"/>
      <c r="BNQ65" s="26"/>
      <c r="BNR65" s="26"/>
      <c r="BNS65" s="26"/>
      <c r="BNT65" s="26"/>
      <c r="BNU65" s="26"/>
      <c r="BNV65" s="26"/>
      <c r="BNW65" s="26"/>
      <c r="BNX65" s="26"/>
      <c r="BNY65" s="26"/>
      <c r="BNZ65" s="26"/>
      <c r="BOA65" s="26"/>
      <c r="BOB65" s="26"/>
      <c r="BOC65" s="26"/>
      <c r="BOD65" s="26"/>
      <c r="BOE65" s="26"/>
      <c r="BOF65" s="26"/>
      <c r="BOG65" s="26"/>
      <c r="BOH65" s="26"/>
      <c r="BOI65" s="26"/>
      <c r="BOJ65" s="26"/>
      <c r="BOK65" s="26"/>
      <c r="BOL65" s="26"/>
      <c r="BOM65" s="26"/>
      <c r="BON65" s="26"/>
      <c r="BOO65" s="26"/>
      <c r="BOP65" s="26"/>
      <c r="BOQ65" s="26"/>
      <c r="BOR65" s="26"/>
      <c r="BOS65" s="26"/>
      <c r="BOT65" s="26"/>
      <c r="BOU65" s="26"/>
      <c r="BOV65" s="26"/>
      <c r="BOW65" s="26"/>
      <c r="BOX65" s="26"/>
      <c r="BOY65" s="26"/>
      <c r="BOZ65" s="26"/>
      <c r="BPA65" s="26"/>
      <c r="BPB65" s="26"/>
      <c r="BPC65" s="26"/>
      <c r="BPD65" s="26"/>
      <c r="BPE65" s="26"/>
      <c r="BPF65" s="26"/>
      <c r="BPG65" s="26"/>
      <c r="BPH65" s="26"/>
      <c r="BPI65" s="26"/>
      <c r="BPJ65" s="26"/>
      <c r="BPK65" s="26"/>
      <c r="BPL65" s="26"/>
      <c r="BPM65" s="26"/>
      <c r="BPN65" s="26"/>
      <c r="BPO65" s="26"/>
      <c r="BPP65" s="26"/>
      <c r="BPQ65" s="26"/>
      <c r="BPR65" s="26"/>
      <c r="BPS65" s="26"/>
      <c r="BPT65" s="26"/>
      <c r="BPU65" s="26"/>
      <c r="BPV65" s="26"/>
      <c r="BPW65" s="26"/>
      <c r="BPX65" s="26"/>
      <c r="BPY65" s="26"/>
      <c r="BPZ65" s="26"/>
      <c r="BQA65" s="26"/>
      <c r="BQB65" s="26"/>
      <c r="BQC65" s="26"/>
      <c r="BQD65" s="26"/>
      <c r="BQE65" s="26"/>
      <c r="BQF65" s="26"/>
      <c r="BQG65" s="26"/>
      <c r="BQH65" s="26"/>
      <c r="BQI65" s="26"/>
      <c r="BQJ65" s="26"/>
      <c r="BQK65" s="26"/>
      <c r="BQL65" s="26"/>
      <c r="BQM65" s="26"/>
      <c r="BQN65" s="26"/>
      <c r="BQO65" s="26"/>
      <c r="BQP65" s="26"/>
      <c r="BQQ65" s="26"/>
      <c r="BQR65" s="26"/>
      <c r="BQS65" s="26"/>
      <c r="BQT65" s="26"/>
      <c r="BQU65" s="26"/>
      <c r="BQV65" s="26"/>
      <c r="BQW65" s="26"/>
      <c r="BQX65" s="26"/>
      <c r="BQY65" s="26"/>
      <c r="BQZ65" s="26"/>
      <c r="BRA65" s="26"/>
      <c r="BRB65" s="26"/>
      <c r="BRC65" s="26"/>
      <c r="BRD65" s="26"/>
      <c r="BRE65" s="26"/>
      <c r="BRF65" s="26"/>
      <c r="BRG65" s="26"/>
      <c r="BRH65" s="26"/>
      <c r="BRI65" s="26"/>
      <c r="BRJ65" s="26"/>
      <c r="BRK65" s="26"/>
      <c r="BRL65" s="26"/>
      <c r="BRM65" s="26"/>
      <c r="BRN65" s="26"/>
      <c r="BRO65" s="26"/>
      <c r="BRP65" s="26"/>
      <c r="BRQ65" s="26"/>
      <c r="BRR65" s="26"/>
      <c r="BRS65" s="26"/>
      <c r="BRT65" s="26"/>
      <c r="BRU65" s="26"/>
      <c r="BRV65" s="26"/>
      <c r="BRW65" s="26"/>
      <c r="BRX65" s="26"/>
      <c r="BRY65" s="26"/>
      <c r="BRZ65" s="26"/>
      <c r="BSA65" s="26"/>
      <c r="BSB65" s="26"/>
      <c r="BSC65" s="26"/>
      <c r="BSD65" s="26"/>
      <c r="BSE65" s="26"/>
      <c r="BSF65" s="26"/>
      <c r="BSG65" s="26"/>
      <c r="BSH65" s="26"/>
      <c r="BSI65" s="26"/>
      <c r="BSJ65" s="26"/>
      <c r="BSK65" s="26"/>
      <c r="BSL65" s="26"/>
      <c r="BSM65" s="26"/>
      <c r="BSN65" s="26"/>
      <c r="BSO65" s="26"/>
      <c r="BSP65" s="26"/>
      <c r="BSQ65" s="26"/>
      <c r="BSR65" s="26"/>
      <c r="BSS65" s="26"/>
      <c r="BST65" s="26"/>
      <c r="BSU65" s="26"/>
      <c r="BSV65" s="26"/>
      <c r="BSW65" s="26"/>
      <c r="BSX65" s="26"/>
      <c r="BSY65" s="26"/>
      <c r="BSZ65" s="26"/>
      <c r="BTA65" s="26"/>
      <c r="BTB65" s="26"/>
      <c r="BTC65" s="26"/>
      <c r="BTD65" s="26"/>
      <c r="BTE65" s="26"/>
      <c r="BTF65" s="26"/>
      <c r="BTG65" s="26"/>
      <c r="BTH65" s="26"/>
      <c r="BTI65" s="26"/>
      <c r="BTJ65" s="26"/>
      <c r="BTK65" s="26"/>
      <c r="BTL65" s="26"/>
      <c r="BTM65" s="26"/>
      <c r="BTN65" s="26"/>
      <c r="BTO65" s="26"/>
      <c r="BTP65" s="26"/>
      <c r="BTQ65" s="26"/>
      <c r="BTR65" s="26"/>
      <c r="BTS65" s="26"/>
      <c r="BTT65" s="26"/>
      <c r="BTU65" s="26"/>
      <c r="BTV65" s="26"/>
      <c r="BTW65" s="26"/>
      <c r="BTX65" s="26"/>
      <c r="BTY65" s="26"/>
      <c r="BTZ65" s="26"/>
      <c r="BUA65" s="26"/>
      <c r="BUB65" s="26"/>
      <c r="BUC65" s="26"/>
      <c r="BUD65" s="26"/>
      <c r="BUE65" s="26"/>
      <c r="BUF65" s="26"/>
      <c r="BUG65" s="26"/>
      <c r="BUH65" s="26"/>
      <c r="BUI65" s="26"/>
      <c r="BUJ65" s="26"/>
      <c r="BUK65" s="26"/>
      <c r="BUL65" s="26"/>
      <c r="BUM65" s="26"/>
      <c r="BUN65" s="26"/>
      <c r="BUO65" s="26"/>
      <c r="BUP65" s="26"/>
      <c r="BUQ65" s="26"/>
      <c r="BUR65" s="26"/>
      <c r="BUS65" s="26"/>
      <c r="BUT65" s="26"/>
      <c r="BUU65" s="26"/>
      <c r="BUV65" s="26"/>
      <c r="BUW65" s="26"/>
      <c r="BUX65" s="26"/>
      <c r="BUY65" s="26"/>
      <c r="BUZ65" s="26"/>
      <c r="BVA65" s="26"/>
      <c r="BVB65" s="26"/>
      <c r="BVC65" s="26"/>
      <c r="BVD65" s="26"/>
      <c r="BVE65" s="26"/>
      <c r="BVF65" s="26"/>
      <c r="BVG65" s="26"/>
      <c r="BVH65" s="26"/>
      <c r="BVI65" s="26"/>
      <c r="BVJ65" s="26"/>
      <c r="BVK65" s="26"/>
      <c r="BVL65" s="26"/>
      <c r="BVM65" s="26"/>
      <c r="BVN65" s="26"/>
      <c r="BVO65" s="26"/>
      <c r="BVP65" s="26"/>
      <c r="BVQ65" s="26"/>
      <c r="BVR65" s="26"/>
      <c r="BVS65" s="26"/>
      <c r="BVT65" s="26"/>
      <c r="BVU65" s="26"/>
      <c r="BVV65" s="26"/>
      <c r="BVW65" s="26"/>
      <c r="BVX65" s="26"/>
      <c r="BVY65" s="26"/>
      <c r="BVZ65" s="26"/>
      <c r="BWA65" s="26"/>
      <c r="BWB65" s="26"/>
      <c r="BWC65" s="26"/>
      <c r="BWD65" s="26"/>
      <c r="BWE65" s="26"/>
      <c r="BWF65" s="26"/>
      <c r="BWG65" s="26"/>
      <c r="BWH65" s="26"/>
      <c r="BWI65" s="26"/>
      <c r="BWJ65" s="26"/>
      <c r="BWK65" s="26"/>
      <c r="BWL65" s="26"/>
      <c r="BWM65" s="26"/>
      <c r="BWN65" s="26"/>
      <c r="BWO65" s="26"/>
      <c r="BWP65" s="26"/>
      <c r="BWQ65" s="26"/>
      <c r="BWR65" s="26"/>
      <c r="BWS65" s="26"/>
      <c r="BWT65" s="26"/>
      <c r="BWU65" s="26"/>
      <c r="BWV65" s="26"/>
      <c r="BWW65" s="26"/>
      <c r="BWX65" s="26"/>
      <c r="BWY65" s="26"/>
      <c r="BWZ65" s="26"/>
      <c r="BXA65" s="26"/>
      <c r="BXB65" s="26"/>
      <c r="BXC65" s="26"/>
      <c r="BXD65" s="26"/>
      <c r="BXE65" s="26"/>
      <c r="BXF65" s="26"/>
      <c r="BXG65" s="26"/>
      <c r="BXH65" s="26"/>
      <c r="BXI65" s="26"/>
      <c r="BXJ65" s="26"/>
      <c r="BXK65" s="26"/>
      <c r="BXL65" s="26"/>
      <c r="BXM65" s="26"/>
      <c r="BXN65" s="26"/>
      <c r="BXO65" s="26"/>
      <c r="BXP65" s="26"/>
      <c r="BXQ65" s="26"/>
      <c r="BXR65" s="26"/>
      <c r="BXS65" s="26"/>
      <c r="BXT65" s="26"/>
      <c r="BXU65" s="26"/>
      <c r="BXV65" s="26"/>
      <c r="BXW65" s="26"/>
      <c r="BXX65" s="26"/>
      <c r="BXY65" s="26"/>
      <c r="BXZ65" s="26"/>
      <c r="BYA65" s="26"/>
      <c r="BYB65" s="26"/>
      <c r="BYC65" s="26"/>
      <c r="BYD65" s="26"/>
      <c r="BYE65" s="26"/>
      <c r="BYF65" s="26"/>
      <c r="BYG65" s="26"/>
      <c r="BYH65" s="26"/>
      <c r="BYI65" s="26"/>
      <c r="BYJ65" s="26"/>
      <c r="BYK65" s="26"/>
      <c r="BYL65" s="26"/>
      <c r="BYM65" s="26"/>
      <c r="BYN65" s="26"/>
      <c r="BYO65" s="26"/>
      <c r="BYP65" s="26"/>
      <c r="BYQ65" s="26"/>
      <c r="BYR65" s="26"/>
      <c r="BYS65" s="26"/>
      <c r="BYT65" s="26"/>
      <c r="BYU65" s="26"/>
      <c r="BYV65" s="26"/>
      <c r="BYW65" s="26"/>
      <c r="BYX65" s="26"/>
      <c r="BYY65" s="26"/>
      <c r="BYZ65" s="26"/>
      <c r="BZA65" s="26"/>
      <c r="BZB65" s="26"/>
      <c r="BZC65" s="26"/>
      <c r="BZD65" s="26"/>
      <c r="BZE65" s="26"/>
      <c r="BZF65" s="26"/>
      <c r="BZG65" s="26"/>
      <c r="BZH65" s="26"/>
      <c r="BZI65" s="26"/>
      <c r="BZJ65" s="26"/>
      <c r="BZK65" s="26"/>
      <c r="BZL65" s="26"/>
      <c r="BZM65" s="26"/>
      <c r="BZN65" s="26"/>
      <c r="BZO65" s="26"/>
      <c r="BZP65" s="26"/>
      <c r="BZQ65" s="26"/>
      <c r="BZR65" s="26"/>
      <c r="BZS65" s="26"/>
      <c r="BZT65" s="26"/>
      <c r="BZU65" s="26"/>
      <c r="BZV65" s="26"/>
      <c r="BZW65" s="26"/>
      <c r="BZX65" s="26"/>
      <c r="BZY65" s="26"/>
      <c r="BZZ65" s="26"/>
      <c r="CAA65" s="26"/>
      <c r="CAB65" s="26"/>
      <c r="CAC65" s="26"/>
      <c r="CAD65" s="26"/>
      <c r="CAE65" s="26"/>
      <c r="CAF65" s="26"/>
      <c r="CAG65" s="26"/>
      <c r="CAH65" s="26"/>
      <c r="CAI65" s="26"/>
      <c r="CAJ65" s="26"/>
      <c r="CAK65" s="26"/>
      <c r="CAL65" s="26"/>
      <c r="CAM65" s="26"/>
      <c r="CAN65" s="26"/>
      <c r="CAO65" s="26"/>
      <c r="CAP65" s="26"/>
      <c r="CAQ65" s="26"/>
      <c r="CAR65" s="26"/>
      <c r="CAS65" s="26"/>
      <c r="CAT65" s="26"/>
      <c r="CAU65" s="26"/>
      <c r="CAV65" s="26"/>
      <c r="CAW65" s="26"/>
      <c r="CAX65" s="26"/>
      <c r="CAY65" s="26"/>
      <c r="CAZ65" s="26"/>
      <c r="CBA65" s="26"/>
      <c r="CBB65" s="26"/>
      <c r="CBC65" s="26"/>
      <c r="CBD65" s="26"/>
      <c r="CBE65" s="26"/>
      <c r="CBF65" s="26"/>
      <c r="CBG65" s="26"/>
      <c r="CBH65" s="26"/>
      <c r="CBI65" s="26"/>
      <c r="CBJ65" s="26"/>
      <c r="CBK65" s="26"/>
      <c r="CBL65" s="26"/>
      <c r="CBM65" s="26"/>
      <c r="CBN65" s="26"/>
      <c r="CBO65" s="26"/>
      <c r="CBP65" s="26"/>
      <c r="CBQ65" s="26"/>
      <c r="CBR65" s="26"/>
      <c r="CBS65" s="26"/>
      <c r="CBT65" s="26"/>
      <c r="CBU65" s="26"/>
      <c r="CBV65" s="26"/>
      <c r="CBW65" s="26"/>
      <c r="CBX65" s="26"/>
      <c r="CBY65" s="26"/>
      <c r="CBZ65" s="26"/>
      <c r="CCA65" s="26"/>
      <c r="CCB65" s="26"/>
      <c r="CCC65" s="26"/>
      <c r="CCD65" s="26"/>
      <c r="CCE65" s="26"/>
      <c r="CCF65" s="26"/>
      <c r="CCG65" s="26"/>
      <c r="CCH65" s="26"/>
      <c r="CCI65" s="26"/>
      <c r="CCJ65" s="26"/>
      <c r="CCK65" s="26"/>
      <c r="CCL65" s="26"/>
      <c r="CCM65" s="26"/>
      <c r="CCN65" s="26"/>
      <c r="CCO65" s="26"/>
      <c r="CCP65" s="26"/>
      <c r="CCQ65" s="26"/>
      <c r="CCR65" s="26"/>
      <c r="CCS65" s="26"/>
      <c r="CCT65" s="26"/>
      <c r="CCU65" s="26"/>
      <c r="CCV65" s="26"/>
      <c r="CCW65" s="26"/>
      <c r="CCX65" s="26"/>
      <c r="CCY65" s="26"/>
      <c r="CCZ65" s="26"/>
      <c r="CDA65" s="26"/>
      <c r="CDB65" s="26"/>
      <c r="CDC65" s="26"/>
      <c r="CDD65" s="26"/>
      <c r="CDE65" s="26"/>
      <c r="CDF65" s="26"/>
      <c r="CDG65" s="26"/>
      <c r="CDH65" s="26"/>
      <c r="CDI65" s="26"/>
      <c r="CDJ65" s="26"/>
      <c r="CDK65" s="26"/>
      <c r="CDL65" s="26"/>
      <c r="CDM65" s="26"/>
      <c r="CDN65" s="26"/>
      <c r="CDO65" s="26"/>
      <c r="CDP65" s="26"/>
      <c r="CDQ65" s="26"/>
      <c r="CDR65" s="26"/>
      <c r="CDS65" s="26"/>
      <c r="CDT65" s="26"/>
      <c r="CDU65" s="26"/>
      <c r="CDV65" s="26"/>
      <c r="CDW65" s="26"/>
      <c r="CDX65" s="26"/>
      <c r="CDY65" s="26"/>
      <c r="CDZ65" s="26"/>
      <c r="CEA65" s="26"/>
      <c r="CEB65" s="26"/>
      <c r="CEC65" s="26"/>
      <c r="CED65" s="26"/>
      <c r="CEE65" s="26"/>
      <c r="CEF65" s="26"/>
      <c r="CEG65" s="26"/>
      <c r="CEH65" s="26"/>
      <c r="CEI65" s="26"/>
      <c r="CEJ65" s="26"/>
      <c r="CEK65" s="26"/>
      <c r="CEL65" s="26"/>
      <c r="CEM65" s="26"/>
      <c r="CEN65" s="26"/>
      <c r="CEO65" s="26"/>
      <c r="CEP65" s="26"/>
      <c r="CEQ65" s="26"/>
      <c r="CER65" s="26"/>
      <c r="CES65" s="26"/>
      <c r="CET65" s="26"/>
      <c r="CEU65" s="26"/>
      <c r="CEV65" s="26"/>
      <c r="CEW65" s="26"/>
      <c r="CEX65" s="26"/>
      <c r="CEY65" s="26"/>
      <c r="CEZ65" s="26"/>
      <c r="CFA65" s="26"/>
      <c r="CFB65" s="26"/>
      <c r="CFC65" s="26"/>
      <c r="CFD65" s="26"/>
      <c r="CFE65" s="26"/>
      <c r="CFF65" s="26"/>
      <c r="CFG65" s="26"/>
      <c r="CFH65" s="26"/>
      <c r="CFI65" s="26"/>
      <c r="CFJ65" s="26"/>
      <c r="CFK65" s="26"/>
      <c r="CFL65" s="26"/>
      <c r="CFM65" s="26"/>
      <c r="CFN65" s="26"/>
      <c r="CFO65" s="26"/>
      <c r="CFP65" s="26"/>
      <c r="CFQ65" s="26"/>
      <c r="CFR65" s="26"/>
      <c r="CFS65" s="26"/>
      <c r="CFT65" s="26"/>
      <c r="CFU65" s="26"/>
      <c r="CFV65" s="26"/>
      <c r="CFW65" s="26"/>
      <c r="CFX65" s="26"/>
      <c r="CFY65" s="26"/>
      <c r="CFZ65" s="26"/>
      <c r="CGA65" s="26"/>
      <c r="CGB65" s="26"/>
      <c r="CGC65" s="26"/>
      <c r="CGD65" s="26"/>
      <c r="CGE65" s="26"/>
      <c r="CGF65" s="26"/>
      <c r="CGG65" s="26"/>
      <c r="CGH65" s="26"/>
      <c r="CGI65" s="26"/>
      <c r="CGJ65" s="26"/>
      <c r="CGK65" s="26"/>
      <c r="CGL65" s="26"/>
      <c r="CGM65" s="26"/>
      <c r="CGN65" s="26"/>
      <c r="CGO65" s="26"/>
      <c r="CGP65" s="26"/>
      <c r="CGQ65" s="26"/>
      <c r="CGR65" s="26"/>
      <c r="CGS65" s="26"/>
      <c r="CGT65" s="26"/>
      <c r="CGU65" s="26"/>
      <c r="CGV65" s="26"/>
      <c r="CGW65" s="26"/>
      <c r="CGX65" s="26"/>
      <c r="CGY65" s="26"/>
      <c r="CGZ65" s="26"/>
      <c r="CHA65" s="26"/>
      <c r="CHB65" s="26"/>
      <c r="CHC65" s="26"/>
      <c r="CHD65" s="26"/>
      <c r="CHE65" s="26"/>
      <c r="CHF65" s="26"/>
      <c r="CHG65" s="26"/>
      <c r="CHH65" s="26"/>
      <c r="CHI65" s="26"/>
      <c r="CHJ65" s="26"/>
      <c r="CHK65" s="26"/>
      <c r="CHL65" s="26"/>
      <c r="CHM65" s="26"/>
      <c r="CHN65" s="26"/>
      <c r="CHO65" s="26"/>
      <c r="CHP65" s="26"/>
      <c r="CHQ65" s="26"/>
      <c r="CHR65" s="26"/>
      <c r="CHS65" s="26"/>
      <c r="CHT65" s="26"/>
      <c r="CHU65" s="26"/>
      <c r="CHV65" s="26"/>
      <c r="CHW65" s="26"/>
      <c r="CHX65" s="26"/>
      <c r="CHY65" s="26"/>
      <c r="CHZ65" s="26"/>
      <c r="CIA65" s="26"/>
      <c r="CIB65" s="26"/>
      <c r="CIC65" s="26"/>
      <c r="CID65" s="26"/>
      <c r="CIE65" s="26"/>
      <c r="CIF65" s="26"/>
      <c r="CIG65" s="26"/>
      <c r="CIH65" s="26"/>
      <c r="CII65" s="26"/>
      <c r="CIJ65" s="26"/>
      <c r="CIK65" s="26"/>
      <c r="CIL65" s="26"/>
      <c r="CIM65" s="26"/>
      <c r="CIN65" s="26"/>
      <c r="CIO65" s="26"/>
      <c r="CIP65" s="26"/>
      <c r="CIQ65" s="26"/>
      <c r="CIR65" s="26"/>
      <c r="CIS65" s="26"/>
      <c r="CIT65" s="26"/>
      <c r="CIU65" s="26"/>
      <c r="CIV65" s="26"/>
      <c r="CIW65" s="26"/>
      <c r="CIX65" s="26"/>
      <c r="CIY65" s="26"/>
      <c r="CIZ65" s="26"/>
      <c r="CJA65" s="26"/>
      <c r="CJB65" s="26"/>
      <c r="CJC65" s="26"/>
      <c r="CJD65" s="26"/>
      <c r="CJE65" s="26"/>
      <c r="CJF65" s="26"/>
      <c r="CJG65" s="26"/>
      <c r="CJH65" s="26"/>
      <c r="CJI65" s="26"/>
      <c r="CJJ65" s="26"/>
      <c r="CJK65" s="26"/>
      <c r="CJL65" s="26"/>
      <c r="CJM65" s="26"/>
      <c r="CJN65" s="26"/>
      <c r="CJO65" s="26"/>
      <c r="CJP65" s="26"/>
      <c r="CJQ65" s="26"/>
      <c r="CJR65" s="26"/>
      <c r="CJS65" s="26"/>
      <c r="CJT65" s="26"/>
      <c r="CJU65" s="26"/>
      <c r="CJV65" s="26"/>
      <c r="CJW65" s="26"/>
      <c r="CJX65" s="26"/>
      <c r="CJY65" s="26"/>
      <c r="CJZ65" s="26"/>
      <c r="CKA65" s="26"/>
      <c r="CKB65" s="26"/>
      <c r="CKC65" s="26"/>
      <c r="CKD65" s="26"/>
      <c r="CKE65" s="26"/>
      <c r="CKF65" s="26"/>
      <c r="CKG65" s="26"/>
      <c r="CKH65" s="26"/>
      <c r="CKI65" s="26"/>
      <c r="CKJ65" s="26"/>
      <c r="CKK65" s="26"/>
      <c r="CKL65" s="26"/>
      <c r="CKM65" s="26"/>
      <c r="CKN65" s="26"/>
      <c r="CKO65" s="26"/>
      <c r="CKP65" s="26"/>
      <c r="CKQ65" s="26"/>
      <c r="CKR65" s="26"/>
      <c r="CKS65" s="26"/>
      <c r="CKT65" s="26"/>
      <c r="CKU65" s="26"/>
      <c r="CKV65" s="26"/>
      <c r="CKW65" s="26"/>
      <c r="CKX65" s="26"/>
      <c r="CKY65" s="26"/>
      <c r="CKZ65" s="26"/>
      <c r="CLA65" s="26"/>
      <c r="CLB65" s="26"/>
      <c r="CLC65" s="26"/>
      <c r="CLD65" s="26"/>
      <c r="CLE65" s="26"/>
      <c r="CLF65" s="26"/>
      <c r="CLG65" s="26"/>
      <c r="CLH65" s="26"/>
      <c r="CLI65" s="26"/>
      <c r="CLJ65" s="26"/>
      <c r="CLK65" s="26"/>
      <c r="CLL65" s="26"/>
      <c r="CLM65" s="26"/>
      <c r="CLN65" s="26"/>
      <c r="CLO65" s="26"/>
      <c r="CLP65" s="26"/>
      <c r="CLQ65" s="26"/>
      <c r="CLR65" s="26"/>
      <c r="CLS65" s="26"/>
      <c r="CLT65" s="26"/>
      <c r="CLU65" s="26"/>
      <c r="CLV65" s="26"/>
      <c r="CLW65" s="26"/>
      <c r="CLX65" s="26"/>
      <c r="CLY65" s="26"/>
      <c r="CLZ65" s="26"/>
      <c r="CMA65" s="26"/>
      <c r="CMB65" s="26"/>
      <c r="CMC65" s="26"/>
      <c r="CMD65" s="26"/>
      <c r="CME65" s="26"/>
      <c r="CMF65" s="26"/>
      <c r="CMG65" s="26"/>
      <c r="CMH65" s="26"/>
      <c r="CMI65" s="26"/>
      <c r="CMJ65" s="26"/>
      <c r="CMK65" s="26"/>
      <c r="CML65" s="26"/>
      <c r="CMM65" s="26"/>
      <c r="CMN65" s="26"/>
      <c r="CMO65" s="26"/>
      <c r="CMP65" s="26"/>
      <c r="CMQ65" s="26"/>
      <c r="CMR65" s="26"/>
      <c r="CMS65" s="26"/>
      <c r="CMT65" s="26"/>
      <c r="CMU65" s="26"/>
      <c r="CMV65" s="26"/>
      <c r="CMW65" s="26"/>
      <c r="CMX65" s="26"/>
      <c r="CMY65" s="26"/>
      <c r="CMZ65" s="26"/>
      <c r="CNA65" s="26"/>
      <c r="CNB65" s="26"/>
      <c r="CNC65" s="26"/>
      <c r="CND65" s="26"/>
      <c r="CNE65" s="26"/>
      <c r="CNF65" s="26"/>
      <c r="CNG65" s="26"/>
      <c r="CNH65" s="26"/>
      <c r="CNI65" s="26"/>
      <c r="CNJ65" s="26"/>
      <c r="CNK65" s="26"/>
      <c r="CNL65" s="26"/>
      <c r="CNM65" s="26"/>
      <c r="CNN65" s="26"/>
      <c r="CNO65" s="26"/>
      <c r="CNP65" s="26"/>
      <c r="CNQ65" s="26"/>
      <c r="CNR65" s="26"/>
      <c r="CNS65" s="26"/>
      <c r="CNT65" s="26"/>
      <c r="CNU65" s="26"/>
      <c r="CNV65" s="26"/>
      <c r="CNW65" s="26"/>
      <c r="CNX65" s="26"/>
      <c r="CNY65" s="26"/>
      <c r="CNZ65" s="26"/>
      <c r="COA65" s="26"/>
      <c r="COB65" s="26"/>
      <c r="COC65" s="26"/>
      <c r="COD65" s="26"/>
      <c r="COE65" s="26"/>
      <c r="COF65" s="26"/>
      <c r="COG65" s="26"/>
      <c r="COH65" s="26"/>
      <c r="COI65" s="26"/>
      <c r="COJ65" s="26"/>
      <c r="COK65" s="26"/>
      <c r="COL65" s="26"/>
      <c r="COM65" s="26"/>
      <c r="CON65" s="26"/>
      <c r="COO65" s="26"/>
      <c r="COP65" s="26"/>
      <c r="COQ65" s="26"/>
      <c r="COR65" s="26"/>
      <c r="COS65" s="26"/>
      <c r="COT65" s="26"/>
      <c r="COU65" s="26"/>
      <c r="COV65" s="26"/>
      <c r="COW65" s="26"/>
      <c r="COX65" s="26"/>
      <c r="COY65" s="26"/>
      <c r="COZ65" s="26"/>
      <c r="CPA65" s="26"/>
      <c r="CPB65" s="26"/>
      <c r="CPC65" s="26"/>
      <c r="CPD65" s="26"/>
      <c r="CPE65" s="26"/>
      <c r="CPF65" s="26"/>
      <c r="CPG65" s="26"/>
      <c r="CPH65" s="26"/>
      <c r="CPI65" s="26"/>
      <c r="CPJ65" s="26"/>
      <c r="CPK65" s="26"/>
      <c r="CPL65" s="26"/>
      <c r="CPM65" s="26"/>
      <c r="CPN65" s="26"/>
      <c r="CPO65" s="26"/>
      <c r="CPP65" s="26"/>
      <c r="CPQ65" s="26"/>
      <c r="CPR65" s="26"/>
      <c r="CPS65" s="26"/>
      <c r="CPT65" s="26"/>
      <c r="CPU65" s="26"/>
      <c r="CPV65" s="26"/>
      <c r="CPW65" s="26"/>
      <c r="CPX65" s="26"/>
      <c r="CPY65" s="26"/>
      <c r="CPZ65" s="26"/>
      <c r="CQA65" s="26"/>
      <c r="CQB65" s="26"/>
      <c r="CQC65" s="26"/>
      <c r="CQD65" s="26"/>
      <c r="CQE65" s="26"/>
      <c r="CQF65" s="26"/>
      <c r="CQG65" s="26"/>
      <c r="CQH65" s="26"/>
      <c r="CQI65" s="26"/>
      <c r="CQJ65" s="26"/>
      <c r="CQK65" s="26"/>
      <c r="CQL65" s="26"/>
      <c r="CQM65" s="26"/>
      <c r="CQN65" s="26"/>
      <c r="CQO65" s="26"/>
      <c r="CQP65" s="26"/>
      <c r="CQQ65" s="26"/>
      <c r="CQR65" s="26"/>
      <c r="CQS65" s="26"/>
      <c r="CQT65" s="26"/>
      <c r="CQU65" s="26"/>
      <c r="CQV65" s="26"/>
      <c r="CQW65" s="26"/>
      <c r="CQX65" s="26"/>
      <c r="CQY65" s="26"/>
      <c r="CQZ65" s="26"/>
      <c r="CRA65" s="26"/>
      <c r="CRB65" s="26"/>
      <c r="CRC65" s="26"/>
      <c r="CRD65" s="26"/>
      <c r="CRE65" s="26"/>
      <c r="CRF65" s="26"/>
      <c r="CRG65" s="26"/>
      <c r="CRH65" s="26"/>
      <c r="CRI65" s="26"/>
      <c r="CRJ65" s="26"/>
      <c r="CRK65" s="26"/>
      <c r="CRL65" s="26"/>
      <c r="CRM65" s="26"/>
      <c r="CRN65" s="26"/>
      <c r="CRO65" s="26"/>
      <c r="CRP65" s="26"/>
      <c r="CRQ65" s="26"/>
      <c r="CRR65" s="26"/>
      <c r="CRS65" s="26"/>
      <c r="CRT65" s="26"/>
      <c r="CRU65" s="26"/>
      <c r="CRV65" s="26"/>
      <c r="CRW65" s="26"/>
      <c r="CRX65" s="26"/>
      <c r="CRY65" s="26"/>
      <c r="CRZ65" s="26"/>
      <c r="CSA65" s="26"/>
      <c r="CSB65" s="26"/>
      <c r="CSC65" s="26"/>
      <c r="CSD65" s="26"/>
      <c r="CSE65" s="26"/>
      <c r="CSF65" s="26"/>
      <c r="CSG65" s="26"/>
      <c r="CSH65" s="26"/>
      <c r="CSI65" s="26"/>
      <c r="CSJ65" s="26"/>
      <c r="CSK65" s="26"/>
      <c r="CSL65" s="26"/>
      <c r="CSM65" s="26"/>
      <c r="CSN65" s="26"/>
      <c r="CSO65" s="26"/>
      <c r="CSP65" s="26"/>
      <c r="CSQ65" s="26"/>
      <c r="CSR65" s="26"/>
      <c r="CSS65" s="26"/>
      <c r="CST65" s="26"/>
      <c r="CSU65" s="26"/>
      <c r="CSV65" s="26"/>
      <c r="CSW65" s="26"/>
      <c r="CSX65" s="26"/>
      <c r="CSY65" s="26"/>
      <c r="CSZ65" s="26"/>
      <c r="CTA65" s="26"/>
      <c r="CTB65" s="26"/>
      <c r="CTC65" s="26"/>
      <c r="CTD65" s="26"/>
      <c r="CTE65" s="26"/>
      <c r="CTF65" s="26"/>
      <c r="CTG65" s="26"/>
      <c r="CTH65" s="26"/>
      <c r="CTI65" s="26"/>
      <c r="CTJ65" s="26"/>
      <c r="CTK65" s="26"/>
      <c r="CTL65" s="26"/>
      <c r="CTM65" s="26"/>
      <c r="CTN65" s="26"/>
      <c r="CTO65" s="26"/>
      <c r="CTP65" s="26"/>
      <c r="CTQ65" s="26"/>
      <c r="CTR65" s="26"/>
      <c r="CTS65" s="26"/>
      <c r="CTT65" s="26"/>
      <c r="CTU65" s="26"/>
      <c r="CTV65" s="26"/>
      <c r="CTW65" s="26"/>
      <c r="CTX65" s="26"/>
      <c r="CTY65" s="26"/>
      <c r="CTZ65" s="26"/>
      <c r="CUA65" s="26"/>
      <c r="CUB65" s="26"/>
      <c r="CUC65" s="26"/>
      <c r="CUD65" s="26"/>
      <c r="CUE65" s="26"/>
      <c r="CUF65" s="26"/>
      <c r="CUG65" s="26"/>
      <c r="CUH65" s="26"/>
      <c r="CUI65" s="26"/>
      <c r="CUJ65" s="26"/>
      <c r="CUK65" s="26"/>
      <c r="CUL65" s="26"/>
      <c r="CUM65" s="26"/>
      <c r="CUN65" s="26"/>
      <c r="CUO65" s="26"/>
      <c r="CUP65" s="26"/>
      <c r="CUQ65" s="26"/>
      <c r="CUR65" s="26"/>
      <c r="CUS65" s="26"/>
      <c r="CUT65" s="26"/>
      <c r="CUU65" s="26"/>
      <c r="CUV65" s="26"/>
    </row>
    <row r="66" spans="1:2596" s="30" customFormat="1" ht="30" x14ac:dyDescent="0.25">
      <c r="A66" s="86">
        <v>8</v>
      </c>
      <c r="B66" s="80">
        <f t="shared" si="1"/>
        <v>63</v>
      </c>
      <c r="C66" s="85" t="s">
        <v>912</v>
      </c>
      <c r="D66" s="77" t="s">
        <v>556</v>
      </c>
      <c r="E66" s="93" t="s">
        <v>744</v>
      </c>
      <c r="F66" s="86" t="s">
        <v>701</v>
      </c>
      <c r="G66" s="86" t="s">
        <v>236</v>
      </c>
      <c r="H66" s="86" t="s">
        <v>695</v>
      </c>
      <c r="I66" s="53"/>
      <c r="J66" s="27"/>
      <c r="K66" s="27"/>
      <c r="L66" s="27"/>
      <c r="M66" s="27"/>
      <c r="N66" s="27"/>
      <c r="O66" s="27"/>
      <c r="P66" s="27"/>
      <c r="Q66" s="33"/>
      <c r="R66" s="26"/>
      <c r="S66" s="26"/>
      <c r="T66" s="26"/>
      <c r="U66" s="26"/>
      <c r="V66" s="26"/>
      <c r="W66" s="26"/>
      <c r="X66" s="26"/>
      <c r="Y66" s="26"/>
      <c r="Z66" s="26"/>
      <c r="AA66" s="26"/>
      <c r="AB66" s="26"/>
      <c r="AC66" s="26"/>
      <c r="AD66" s="26"/>
      <c r="AE66" s="26"/>
      <c r="AF66" s="26"/>
      <c r="AG66" s="26"/>
      <c r="AH66" s="26"/>
      <c r="AI66" s="26"/>
      <c r="AJ66" s="26"/>
      <c r="AK66" s="26"/>
      <c r="AL66" s="26"/>
      <c r="AM66" s="26"/>
      <c r="AN66" s="26"/>
      <c r="AO66" s="26"/>
      <c r="AP66" s="26"/>
      <c r="AQ66" s="26"/>
      <c r="AR66" s="26"/>
      <c r="AS66" s="26"/>
      <c r="AT66" s="26"/>
      <c r="AU66" s="26"/>
      <c r="AV66" s="26"/>
      <c r="AW66" s="26"/>
      <c r="AX66" s="26"/>
      <c r="AY66" s="26"/>
      <c r="AZ66" s="26"/>
      <c r="BA66" s="26"/>
      <c r="BB66" s="26"/>
      <c r="BC66" s="26"/>
      <c r="BD66" s="26"/>
      <c r="BE66" s="26"/>
      <c r="BF66" s="26"/>
      <c r="BG66" s="26"/>
      <c r="BH66" s="26"/>
      <c r="BI66" s="26"/>
      <c r="BJ66" s="26"/>
      <c r="BK66" s="26"/>
      <c r="BL66" s="26"/>
      <c r="BM66" s="26"/>
      <c r="BN66" s="26"/>
      <c r="BO66" s="26"/>
      <c r="BP66" s="26"/>
      <c r="BQ66" s="26"/>
      <c r="BR66" s="26"/>
      <c r="BS66" s="26"/>
      <c r="BT66" s="26"/>
      <c r="BU66" s="26"/>
      <c r="BV66" s="26"/>
      <c r="BW66" s="26"/>
      <c r="BX66" s="26"/>
      <c r="BY66" s="26"/>
      <c r="BZ66" s="26"/>
      <c r="CA66" s="26"/>
      <c r="CB66" s="26"/>
      <c r="CC66" s="26"/>
      <c r="CD66" s="26"/>
      <c r="CE66" s="26"/>
      <c r="CF66" s="26"/>
      <c r="CG66" s="26"/>
      <c r="CH66" s="26"/>
      <c r="CI66" s="26"/>
      <c r="CJ66" s="26"/>
      <c r="CK66" s="26"/>
      <c r="CL66" s="26"/>
      <c r="CM66" s="26"/>
      <c r="CN66" s="26"/>
      <c r="CO66" s="26"/>
      <c r="CP66" s="26"/>
      <c r="CQ66" s="26"/>
      <c r="CR66" s="26"/>
      <c r="CS66" s="26"/>
      <c r="CT66" s="26"/>
      <c r="CU66" s="26"/>
      <c r="CV66" s="26"/>
      <c r="CW66" s="26"/>
      <c r="CX66" s="26"/>
      <c r="CY66" s="26"/>
      <c r="CZ66" s="26"/>
      <c r="DA66" s="26"/>
      <c r="DB66" s="26"/>
      <c r="DC66" s="26"/>
      <c r="DD66" s="26"/>
      <c r="DE66" s="26"/>
      <c r="DF66" s="26"/>
      <c r="DG66" s="26"/>
      <c r="DH66" s="26"/>
      <c r="DI66" s="26"/>
      <c r="DJ66" s="26"/>
      <c r="DK66" s="26"/>
      <c r="DL66" s="26"/>
      <c r="DM66" s="26"/>
      <c r="DN66" s="26"/>
      <c r="DO66" s="26"/>
      <c r="DP66" s="26"/>
      <c r="DQ66" s="26"/>
      <c r="DR66" s="26"/>
      <c r="DS66" s="26"/>
      <c r="DT66" s="26"/>
      <c r="DU66" s="26"/>
      <c r="DV66" s="26"/>
      <c r="DW66" s="26"/>
      <c r="DX66" s="26"/>
      <c r="DY66" s="26"/>
      <c r="DZ66" s="26"/>
      <c r="EA66" s="26"/>
      <c r="EB66" s="26"/>
      <c r="EC66" s="26"/>
      <c r="ED66" s="26"/>
      <c r="EE66" s="26"/>
      <c r="EF66" s="26"/>
      <c r="EG66" s="26"/>
      <c r="EH66" s="26"/>
      <c r="EI66" s="26"/>
      <c r="EJ66" s="26"/>
      <c r="EK66" s="26"/>
      <c r="EL66" s="26"/>
      <c r="EM66" s="26"/>
      <c r="EN66" s="26"/>
      <c r="EO66" s="26"/>
      <c r="EP66" s="26"/>
      <c r="EQ66" s="26"/>
      <c r="ER66" s="26"/>
      <c r="ES66" s="26"/>
      <c r="ET66" s="26"/>
      <c r="EU66" s="26"/>
      <c r="EV66" s="26"/>
      <c r="EW66" s="26"/>
      <c r="EX66" s="26"/>
      <c r="EY66" s="26"/>
      <c r="EZ66" s="26"/>
      <c r="FA66" s="26"/>
      <c r="FB66" s="26"/>
      <c r="FC66" s="26"/>
      <c r="FD66" s="26"/>
      <c r="FE66" s="26"/>
      <c r="FF66" s="26"/>
      <c r="FG66" s="26"/>
      <c r="FH66" s="26"/>
      <c r="FI66" s="26"/>
      <c r="FJ66" s="26"/>
      <c r="FK66" s="26"/>
      <c r="FL66" s="26"/>
      <c r="FM66" s="26"/>
      <c r="FN66" s="26"/>
      <c r="FO66" s="26"/>
      <c r="FP66" s="26"/>
      <c r="FQ66" s="26"/>
      <c r="FR66" s="26"/>
      <c r="FS66" s="26"/>
      <c r="FT66" s="26"/>
      <c r="FU66" s="26"/>
      <c r="FV66" s="26"/>
      <c r="FW66" s="26"/>
      <c r="FX66" s="26"/>
      <c r="FY66" s="26"/>
      <c r="FZ66" s="26"/>
      <c r="GA66" s="26"/>
      <c r="GB66" s="26"/>
      <c r="GC66" s="26"/>
      <c r="GD66" s="26"/>
      <c r="GE66" s="26"/>
      <c r="GF66" s="26"/>
      <c r="GG66" s="26"/>
      <c r="GH66" s="26"/>
      <c r="GI66" s="26"/>
      <c r="GJ66" s="26"/>
      <c r="GK66" s="26"/>
      <c r="GL66" s="26"/>
      <c r="GM66" s="26"/>
      <c r="GN66" s="26"/>
      <c r="GO66" s="26"/>
      <c r="GP66" s="26"/>
      <c r="GQ66" s="26"/>
      <c r="GR66" s="26"/>
      <c r="GS66" s="26"/>
      <c r="GT66" s="26"/>
      <c r="GU66" s="26"/>
      <c r="GV66" s="26"/>
      <c r="GW66" s="26"/>
      <c r="GX66" s="26"/>
      <c r="GY66" s="26"/>
      <c r="GZ66" s="26"/>
      <c r="HA66" s="26"/>
      <c r="HB66" s="26"/>
      <c r="HC66" s="26"/>
      <c r="HD66" s="26"/>
      <c r="HE66" s="26"/>
      <c r="HF66" s="26"/>
      <c r="HG66" s="26"/>
      <c r="HH66" s="26"/>
      <c r="HI66" s="26"/>
      <c r="HJ66" s="26"/>
      <c r="HK66" s="26"/>
      <c r="HL66" s="26"/>
      <c r="HM66" s="26"/>
      <c r="HN66" s="26"/>
      <c r="HO66" s="26"/>
      <c r="HP66" s="26"/>
      <c r="HQ66" s="26"/>
      <c r="HR66" s="26"/>
      <c r="HS66" s="26"/>
      <c r="HT66" s="26"/>
      <c r="HU66" s="26"/>
      <c r="HV66" s="26"/>
      <c r="HW66" s="26"/>
      <c r="HX66" s="26"/>
      <c r="HY66" s="26"/>
      <c r="HZ66" s="26"/>
      <c r="IA66" s="26"/>
      <c r="IB66" s="26"/>
      <c r="IC66" s="26"/>
      <c r="ID66" s="26"/>
      <c r="IE66" s="26"/>
      <c r="IF66" s="26"/>
      <c r="IG66" s="26"/>
      <c r="IH66" s="26"/>
      <c r="II66" s="26"/>
      <c r="IJ66" s="26"/>
      <c r="IK66" s="26"/>
      <c r="IL66" s="26"/>
      <c r="IM66" s="26"/>
      <c r="IN66" s="26"/>
      <c r="IO66" s="26"/>
      <c r="IP66" s="26"/>
      <c r="IQ66" s="26"/>
      <c r="IR66" s="26"/>
      <c r="IS66" s="26"/>
      <c r="IT66" s="26"/>
      <c r="IU66" s="26"/>
      <c r="IV66" s="26"/>
      <c r="IW66" s="26"/>
      <c r="IX66" s="26"/>
      <c r="IY66" s="26"/>
      <c r="IZ66" s="26"/>
      <c r="JA66" s="26"/>
      <c r="JB66" s="26"/>
      <c r="JC66" s="26"/>
      <c r="JD66" s="26"/>
      <c r="JE66" s="26"/>
      <c r="JF66" s="26"/>
      <c r="JG66" s="26"/>
      <c r="JH66" s="26"/>
      <c r="JI66" s="26"/>
      <c r="JJ66" s="26"/>
      <c r="JK66" s="26"/>
      <c r="JL66" s="26"/>
      <c r="JM66" s="26"/>
      <c r="JN66" s="26"/>
      <c r="JO66" s="26"/>
      <c r="JP66" s="26"/>
      <c r="JQ66" s="26"/>
      <c r="JR66" s="26"/>
      <c r="JS66" s="26"/>
      <c r="JT66" s="26"/>
      <c r="JU66" s="26"/>
      <c r="JV66" s="26"/>
      <c r="JW66" s="26"/>
      <c r="JX66" s="26"/>
      <c r="JY66" s="26"/>
      <c r="JZ66" s="26"/>
      <c r="KA66" s="26"/>
      <c r="KB66" s="26"/>
      <c r="KC66" s="26"/>
      <c r="KD66" s="26"/>
      <c r="KE66" s="26"/>
      <c r="KF66" s="26"/>
      <c r="KG66" s="26"/>
      <c r="KH66" s="26"/>
      <c r="KI66" s="26"/>
      <c r="KJ66" s="26"/>
      <c r="KK66" s="26"/>
      <c r="KL66" s="26"/>
      <c r="KM66" s="26"/>
      <c r="KN66" s="26"/>
      <c r="KO66" s="26"/>
      <c r="KP66" s="26"/>
      <c r="KQ66" s="26"/>
      <c r="KR66" s="26"/>
      <c r="KS66" s="26"/>
      <c r="KT66" s="26"/>
      <c r="KU66" s="26"/>
      <c r="KV66" s="26"/>
      <c r="KW66" s="26"/>
      <c r="KX66" s="26"/>
      <c r="KY66" s="26"/>
      <c r="KZ66" s="26"/>
      <c r="LA66" s="26"/>
      <c r="LB66" s="26"/>
      <c r="LC66" s="26"/>
      <c r="LD66" s="26"/>
      <c r="LE66" s="26"/>
      <c r="LF66" s="26"/>
      <c r="LG66" s="26"/>
      <c r="LH66" s="26"/>
      <c r="LI66" s="26"/>
      <c r="LJ66" s="26"/>
      <c r="LK66" s="26"/>
      <c r="LL66" s="26"/>
      <c r="LM66" s="26"/>
      <c r="LN66" s="26"/>
      <c r="LO66" s="26"/>
      <c r="LP66" s="26"/>
      <c r="LQ66" s="26"/>
      <c r="LR66" s="26"/>
      <c r="LS66" s="26"/>
      <c r="LT66" s="26"/>
      <c r="LU66" s="26"/>
      <c r="LV66" s="26"/>
      <c r="LW66" s="26"/>
      <c r="LX66" s="26"/>
      <c r="LY66" s="26"/>
      <c r="LZ66" s="26"/>
      <c r="MA66" s="26"/>
      <c r="MB66" s="26"/>
      <c r="MC66" s="26"/>
      <c r="MD66" s="26"/>
      <c r="ME66" s="26"/>
      <c r="MF66" s="26"/>
      <c r="MG66" s="26"/>
      <c r="MH66" s="26"/>
      <c r="MI66" s="26"/>
      <c r="MJ66" s="26"/>
      <c r="MK66" s="26"/>
      <c r="ML66" s="26"/>
      <c r="MM66" s="26"/>
      <c r="MN66" s="26"/>
      <c r="MO66" s="26"/>
      <c r="MP66" s="26"/>
      <c r="MQ66" s="26"/>
      <c r="MR66" s="26"/>
      <c r="MS66" s="26"/>
      <c r="MT66" s="26"/>
      <c r="MU66" s="26"/>
      <c r="MV66" s="26"/>
      <c r="MW66" s="26"/>
      <c r="MX66" s="26"/>
      <c r="MY66" s="26"/>
      <c r="MZ66" s="26"/>
      <c r="NA66" s="26"/>
      <c r="NB66" s="26"/>
      <c r="NC66" s="26"/>
      <c r="ND66" s="26"/>
      <c r="NE66" s="26"/>
      <c r="NF66" s="26"/>
      <c r="NG66" s="26"/>
      <c r="NH66" s="26"/>
      <c r="NI66" s="26"/>
      <c r="NJ66" s="26"/>
      <c r="NK66" s="26"/>
      <c r="NL66" s="26"/>
      <c r="NM66" s="26"/>
      <c r="NN66" s="26"/>
      <c r="NO66" s="26"/>
      <c r="NP66" s="26"/>
      <c r="NQ66" s="26"/>
      <c r="NR66" s="26"/>
      <c r="NS66" s="26"/>
      <c r="NT66" s="26"/>
      <c r="NU66" s="26"/>
      <c r="NV66" s="26"/>
      <c r="NW66" s="26"/>
      <c r="NX66" s="26"/>
      <c r="NY66" s="26"/>
      <c r="NZ66" s="26"/>
      <c r="OA66" s="26"/>
      <c r="OB66" s="26"/>
      <c r="OC66" s="26"/>
      <c r="OD66" s="26"/>
      <c r="OE66" s="26"/>
      <c r="OF66" s="26"/>
      <c r="OG66" s="26"/>
      <c r="OH66" s="26"/>
      <c r="OI66" s="26"/>
      <c r="OJ66" s="26"/>
      <c r="OK66" s="26"/>
      <c r="OL66" s="26"/>
      <c r="OM66" s="26"/>
      <c r="ON66" s="26"/>
      <c r="OO66" s="26"/>
      <c r="OP66" s="26"/>
      <c r="OQ66" s="26"/>
      <c r="OR66" s="26"/>
      <c r="OS66" s="26"/>
      <c r="OT66" s="26"/>
      <c r="OU66" s="26"/>
      <c r="OV66" s="26"/>
      <c r="OW66" s="26"/>
      <c r="OX66" s="26"/>
      <c r="OY66" s="26"/>
      <c r="OZ66" s="26"/>
      <c r="PA66" s="26"/>
      <c r="PB66" s="26"/>
      <c r="PC66" s="26"/>
      <c r="PD66" s="26"/>
      <c r="PE66" s="26"/>
      <c r="PF66" s="26"/>
      <c r="PG66" s="26"/>
      <c r="PH66" s="26"/>
      <c r="PI66" s="26"/>
      <c r="PJ66" s="26"/>
      <c r="PK66" s="26"/>
      <c r="PL66" s="26"/>
      <c r="PM66" s="26"/>
      <c r="PN66" s="26"/>
      <c r="PO66" s="26"/>
      <c r="PP66" s="26"/>
      <c r="PQ66" s="26"/>
      <c r="PR66" s="26"/>
      <c r="PS66" s="26"/>
      <c r="PT66" s="26"/>
      <c r="PU66" s="26"/>
      <c r="PV66" s="26"/>
      <c r="PW66" s="26"/>
      <c r="PX66" s="26"/>
      <c r="PY66" s="26"/>
      <c r="PZ66" s="26"/>
      <c r="QA66" s="26"/>
      <c r="QB66" s="26"/>
      <c r="QC66" s="26"/>
      <c r="QD66" s="26"/>
      <c r="QE66" s="26"/>
      <c r="QF66" s="26"/>
      <c r="QG66" s="26"/>
      <c r="QH66" s="26"/>
      <c r="QI66" s="26"/>
      <c r="QJ66" s="26"/>
      <c r="QK66" s="26"/>
      <c r="QL66" s="26"/>
      <c r="QM66" s="26"/>
      <c r="QN66" s="26"/>
      <c r="QO66" s="26"/>
      <c r="QP66" s="26"/>
      <c r="QQ66" s="26"/>
      <c r="QR66" s="26"/>
      <c r="QS66" s="26"/>
      <c r="QT66" s="26"/>
      <c r="QU66" s="26"/>
      <c r="QV66" s="26"/>
      <c r="QW66" s="26"/>
      <c r="QX66" s="26"/>
      <c r="QY66" s="26"/>
      <c r="QZ66" s="26"/>
      <c r="RA66" s="26"/>
      <c r="RB66" s="26"/>
      <c r="RC66" s="26"/>
      <c r="RD66" s="26"/>
      <c r="RE66" s="26"/>
      <c r="RF66" s="26"/>
      <c r="RG66" s="26"/>
      <c r="RH66" s="26"/>
      <c r="RI66" s="26"/>
      <c r="RJ66" s="26"/>
      <c r="RK66" s="26"/>
      <c r="RL66" s="26"/>
      <c r="RM66" s="26"/>
      <c r="RN66" s="26"/>
      <c r="RO66" s="26"/>
      <c r="RP66" s="26"/>
      <c r="RQ66" s="26"/>
      <c r="RR66" s="26"/>
      <c r="RS66" s="26"/>
      <c r="RT66" s="26"/>
      <c r="RU66" s="26"/>
      <c r="RV66" s="26"/>
      <c r="RW66" s="26"/>
      <c r="RX66" s="26"/>
      <c r="RY66" s="26"/>
      <c r="RZ66" s="26"/>
      <c r="SA66" s="26"/>
      <c r="SB66" s="26"/>
      <c r="SC66" s="26"/>
      <c r="SD66" s="26"/>
      <c r="SE66" s="26"/>
      <c r="SF66" s="26"/>
      <c r="SG66" s="26"/>
      <c r="SH66" s="26"/>
      <c r="SI66" s="26"/>
      <c r="SJ66" s="26"/>
      <c r="SK66" s="26"/>
      <c r="SL66" s="26"/>
      <c r="SM66" s="26"/>
      <c r="SN66" s="26"/>
      <c r="SO66" s="26"/>
      <c r="SP66" s="26"/>
      <c r="SQ66" s="26"/>
      <c r="SR66" s="26"/>
      <c r="SS66" s="26"/>
      <c r="ST66" s="26"/>
      <c r="SU66" s="26"/>
      <c r="SV66" s="26"/>
      <c r="SW66" s="26"/>
      <c r="SX66" s="26"/>
      <c r="SY66" s="26"/>
      <c r="SZ66" s="26"/>
      <c r="TA66" s="26"/>
      <c r="TB66" s="26"/>
      <c r="TC66" s="26"/>
      <c r="TD66" s="26"/>
      <c r="TE66" s="26"/>
      <c r="TF66" s="26"/>
      <c r="TG66" s="26"/>
      <c r="TH66" s="26"/>
      <c r="TI66" s="26"/>
      <c r="TJ66" s="26"/>
      <c r="TK66" s="26"/>
      <c r="TL66" s="26"/>
      <c r="TM66" s="26"/>
      <c r="TN66" s="26"/>
      <c r="TO66" s="26"/>
      <c r="TP66" s="26"/>
      <c r="TQ66" s="26"/>
      <c r="TR66" s="26"/>
      <c r="TS66" s="26"/>
      <c r="TT66" s="26"/>
      <c r="TU66" s="26"/>
      <c r="TV66" s="26"/>
      <c r="TW66" s="26"/>
      <c r="TX66" s="26"/>
      <c r="TY66" s="26"/>
      <c r="TZ66" s="26"/>
      <c r="UA66" s="26"/>
      <c r="UB66" s="26"/>
      <c r="UC66" s="26"/>
      <c r="UD66" s="26"/>
      <c r="UE66" s="26"/>
      <c r="UF66" s="26"/>
      <c r="UG66" s="26"/>
      <c r="UH66" s="26"/>
      <c r="UI66" s="26"/>
      <c r="UJ66" s="26"/>
      <c r="UK66" s="26"/>
      <c r="UL66" s="26"/>
      <c r="UM66" s="26"/>
      <c r="UN66" s="26"/>
      <c r="UO66" s="26"/>
      <c r="UP66" s="26"/>
      <c r="UQ66" s="26"/>
      <c r="UR66" s="26"/>
      <c r="US66" s="26"/>
      <c r="UT66" s="26"/>
      <c r="UU66" s="26"/>
      <c r="UV66" s="26"/>
      <c r="UW66" s="26"/>
      <c r="UX66" s="26"/>
      <c r="UY66" s="26"/>
      <c r="UZ66" s="26"/>
      <c r="VA66" s="26"/>
      <c r="VB66" s="26"/>
      <c r="VC66" s="26"/>
      <c r="VD66" s="26"/>
      <c r="VE66" s="26"/>
      <c r="VF66" s="26"/>
      <c r="VG66" s="26"/>
      <c r="VH66" s="26"/>
      <c r="VI66" s="26"/>
      <c r="VJ66" s="26"/>
      <c r="VK66" s="26"/>
      <c r="VL66" s="26"/>
      <c r="VM66" s="26"/>
      <c r="VN66" s="26"/>
      <c r="VO66" s="26"/>
      <c r="VP66" s="26"/>
      <c r="VQ66" s="26"/>
      <c r="VR66" s="26"/>
      <c r="VS66" s="26"/>
      <c r="VT66" s="26"/>
      <c r="VU66" s="26"/>
      <c r="VV66" s="26"/>
      <c r="VW66" s="26"/>
      <c r="VX66" s="26"/>
      <c r="VY66" s="26"/>
      <c r="VZ66" s="26"/>
      <c r="WA66" s="26"/>
      <c r="WB66" s="26"/>
      <c r="WC66" s="26"/>
      <c r="WD66" s="26"/>
      <c r="WE66" s="26"/>
      <c r="WF66" s="26"/>
      <c r="WG66" s="26"/>
      <c r="WH66" s="26"/>
      <c r="WI66" s="26"/>
      <c r="WJ66" s="26"/>
      <c r="WK66" s="26"/>
      <c r="WL66" s="26"/>
      <c r="WM66" s="26"/>
      <c r="WN66" s="26"/>
      <c r="WO66" s="26"/>
      <c r="WP66" s="26"/>
      <c r="WQ66" s="26"/>
      <c r="WR66" s="26"/>
      <c r="WS66" s="26"/>
      <c r="WT66" s="26"/>
      <c r="WU66" s="26"/>
      <c r="WV66" s="26"/>
      <c r="WW66" s="26"/>
      <c r="WX66" s="26"/>
      <c r="WY66" s="26"/>
      <c r="WZ66" s="26"/>
      <c r="XA66" s="26"/>
      <c r="XB66" s="26"/>
      <c r="XC66" s="26"/>
      <c r="XD66" s="26"/>
      <c r="XE66" s="26"/>
      <c r="XF66" s="26"/>
      <c r="XG66" s="26"/>
      <c r="XH66" s="26"/>
      <c r="XI66" s="26"/>
      <c r="XJ66" s="26"/>
      <c r="XK66" s="26"/>
      <c r="XL66" s="26"/>
      <c r="XM66" s="26"/>
      <c r="XN66" s="26"/>
      <c r="XO66" s="26"/>
      <c r="XP66" s="26"/>
      <c r="XQ66" s="26"/>
      <c r="XR66" s="26"/>
      <c r="XS66" s="26"/>
      <c r="XT66" s="26"/>
      <c r="XU66" s="26"/>
      <c r="XV66" s="26"/>
      <c r="XW66" s="26"/>
      <c r="XX66" s="26"/>
      <c r="XY66" s="26"/>
      <c r="XZ66" s="26"/>
      <c r="YA66" s="26"/>
      <c r="YB66" s="26"/>
      <c r="YC66" s="26"/>
      <c r="YD66" s="26"/>
      <c r="YE66" s="26"/>
      <c r="YF66" s="26"/>
      <c r="YG66" s="26"/>
      <c r="YH66" s="26"/>
      <c r="YI66" s="26"/>
      <c r="YJ66" s="26"/>
      <c r="YK66" s="26"/>
      <c r="YL66" s="26"/>
      <c r="YM66" s="26"/>
      <c r="YN66" s="26"/>
      <c r="YO66" s="26"/>
      <c r="YP66" s="26"/>
      <c r="YQ66" s="26"/>
      <c r="YR66" s="26"/>
      <c r="YS66" s="26"/>
      <c r="YT66" s="26"/>
      <c r="YU66" s="26"/>
      <c r="YV66" s="26"/>
      <c r="YW66" s="26"/>
      <c r="YX66" s="26"/>
      <c r="YY66" s="26"/>
      <c r="YZ66" s="26"/>
      <c r="ZA66" s="26"/>
      <c r="ZB66" s="26"/>
      <c r="ZC66" s="26"/>
      <c r="ZD66" s="26"/>
      <c r="ZE66" s="26"/>
      <c r="ZF66" s="26"/>
      <c r="ZG66" s="26"/>
      <c r="ZH66" s="26"/>
      <c r="ZI66" s="26"/>
      <c r="ZJ66" s="26"/>
      <c r="ZK66" s="26"/>
      <c r="ZL66" s="26"/>
      <c r="ZM66" s="26"/>
      <c r="ZN66" s="26"/>
      <c r="ZO66" s="26"/>
      <c r="ZP66" s="26"/>
      <c r="ZQ66" s="26"/>
      <c r="ZR66" s="26"/>
      <c r="ZS66" s="26"/>
      <c r="ZT66" s="26"/>
      <c r="ZU66" s="26"/>
      <c r="ZV66" s="26"/>
      <c r="ZW66" s="26"/>
      <c r="ZX66" s="26"/>
      <c r="ZY66" s="26"/>
      <c r="ZZ66" s="26"/>
      <c r="AAA66" s="26"/>
      <c r="AAB66" s="26"/>
      <c r="AAC66" s="26"/>
      <c r="AAD66" s="26"/>
      <c r="AAE66" s="26"/>
      <c r="AAF66" s="26"/>
      <c r="AAG66" s="26"/>
      <c r="AAH66" s="26"/>
      <c r="AAI66" s="26"/>
      <c r="AAJ66" s="26"/>
      <c r="AAK66" s="26"/>
      <c r="AAL66" s="26"/>
      <c r="AAM66" s="26"/>
      <c r="AAN66" s="26"/>
      <c r="AAO66" s="26"/>
      <c r="AAP66" s="26"/>
      <c r="AAQ66" s="26"/>
      <c r="AAR66" s="26"/>
      <c r="AAS66" s="26"/>
      <c r="AAT66" s="26"/>
      <c r="AAU66" s="26"/>
      <c r="AAV66" s="26"/>
      <c r="AAW66" s="26"/>
      <c r="AAX66" s="26"/>
      <c r="AAY66" s="26"/>
      <c r="AAZ66" s="26"/>
      <c r="ABA66" s="26"/>
      <c r="ABB66" s="26"/>
      <c r="ABC66" s="26"/>
      <c r="ABD66" s="26"/>
      <c r="ABE66" s="26"/>
      <c r="ABF66" s="26"/>
      <c r="ABG66" s="26"/>
      <c r="ABH66" s="26"/>
      <c r="ABI66" s="26"/>
      <c r="ABJ66" s="26"/>
      <c r="ABK66" s="26"/>
      <c r="ABL66" s="26"/>
      <c r="ABM66" s="26"/>
      <c r="ABN66" s="26"/>
      <c r="ABO66" s="26"/>
      <c r="ABP66" s="26"/>
      <c r="ABQ66" s="26"/>
      <c r="ABR66" s="26"/>
      <c r="ABS66" s="26"/>
      <c r="ABT66" s="26"/>
      <c r="ABU66" s="26"/>
      <c r="ABV66" s="26"/>
      <c r="ABW66" s="26"/>
      <c r="ABX66" s="26"/>
      <c r="ABY66" s="26"/>
      <c r="ABZ66" s="26"/>
      <c r="ACA66" s="26"/>
      <c r="ACB66" s="26"/>
      <c r="ACC66" s="26"/>
      <c r="ACD66" s="26"/>
      <c r="ACE66" s="26"/>
      <c r="ACF66" s="26"/>
      <c r="ACG66" s="26"/>
      <c r="ACH66" s="26"/>
      <c r="ACI66" s="26"/>
      <c r="ACJ66" s="26"/>
      <c r="ACK66" s="26"/>
      <c r="ACL66" s="26"/>
      <c r="ACM66" s="26"/>
      <c r="ACN66" s="26"/>
      <c r="ACO66" s="26"/>
      <c r="ACP66" s="26"/>
      <c r="ACQ66" s="26"/>
      <c r="ACR66" s="26"/>
      <c r="ACS66" s="26"/>
      <c r="ACT66" s="26"/>
      <c r="ACU66" s="26"/>
      <c r="ACV66" s="26"/>
      <c r="ACW66" s="26"/>
      <c r="ACX66" s="26"/>
      <c r="ACY66" s="26"/>
      <c r="ACZ66" s="26"/>
      <c r="ADA66" s="26"/>
      <c r="ADB66" s="26"/>
      <c r="ADC66" s="26"/>
      <c r="ADD66" s="26"/>
      <c r="ADE66" s="26"/>
      <c r="ADF66" s="26"/>
      <c r="ADG66" s="26"/>
      <c r="ADH66" s="26"/>
      <c r="ADI66" s="26"/>
      <c r="ADJ66" s="26"/>
      <c r="ADK66" s="26"/>
      <c r="ADL66" s="26"/>
      <c r="ADM66" s="26"/>
      <c r="ADN66" s="26"/>
      <c r="ADO66" s="26"/>
      <c r="ADP66" s="26"/>
      <c r="ADQ66" s="26"/>
      <c r="ADR66" s="26"/>
      <c r="ADS66" s="26"/>
      <c r="ADT66" s="26"/>
      <c r="ADU66" s="26"/>
      <c r="ADV66" s="26"/>
      <c r="ADW66" s="26"/>
      <c r="ADX66" s="26"/>
      <c r="ADY66" s="26"/>
      <c r="ADZ66" s="26"/>
      <c r="AEA66" s="26"/>
      <c r="AEB66" s="26"/>
      <c r="AEC66" s="26"/>
      <c r="AED66" s="26"/>
      <c r="AEE66" s="26"/>
      <c r="AEF66" s="26"/>
      <c r="AEG66" s="26"/>
      <c r="AEH66" s="26"/>
      <c r="AEI66" s="26"/>
      <c r="AEJ66" s="26"/>
      <c r="AEK66" s="26"/>
      <c r="AEL66" s="26"/>
      <c r="AEM66" s="26"/>
      <c r="AEN66" s="26"/>
      <c r="AEO66" s="26"/>
      <c r="AEP66" s="26"/>
      <c r="AEQ66" s="26"/>
      <c r="AER66" s="26"/>
      <c r="AES66" s="26"/>
      <c r="AET66" s="26"/>
      <c r="AEU66" s="26"/>
      <c r="AEV66" s="26"/>
      <c r="AEW66" s="26"/>
      <c r="AEX66" s="26"/>
      <c r="AEY66" s="26"/>
      <c r="AEZ66" s="26"/>
      <c r="AFA66" s="26"/>
      <c r="AFB66" s="26"/>
      <c r="AFC66" s="26"/>
      <c r="AFD66" s="26"/>
      <c r="AFE66" s="26"/>
      <c r="AFF66" s="26"/>
      <c r="AFG66" s="26"/>
      <c r="AFH66" s="26"/>
      <c r="AFI66" s="26"/>
      <c r="AFJ66" s="26"/>
      <c r="AFK66" s="26"/>
      <c r="AFL66" s="26"/>
      <c r="AFM66" s="26"/>
      <c r="AFN66" s="26"/>
      <c r="AFO66" s="26"/>
      <c r="AFP66" s="26"/>
      <c r="AFQ66" s="26"/>
      <c r="AFR66" s="26"/>
      <c r="AFS66" s="26"/>
      <c r="AFT66" s="26"/>
      <c r="AFU66" s="26"/>
      <c r="AFV66" s="26"/>
      <c r="AFW66" s="26"/>
      <c r="AFX66" s="26"/>
      <c r="AFY66" s="26"/>
      <c r="AFZ66" s="26"/>
      <c r="AGA66" s="26"/>
      <c r="AGB66" s="26"/>
      <c r="AGC66" s="26"/>
      <c r="AGD66" s="26"/>
      <c r="AGE66" s="26"/>
      <c r="AGF66" s="26"/>
      <c r="AGG66" s="26"/>
      <c r="AGH66" s="26"/>
      <c r="AGI66" s="26"/>
      <c r="AGJ66" s="26"/>
      <c r="AGK66" s="26"/>
      <c r="AGL66" s="26"/>
      <c r="AGM66" s="26"/>
      <c r="AGN66" s="26"/>
      <c r="AGO66" s="26"/>
      <c r="AGP66" s="26"/>
      <c r="AGQ66" s="26"/>
      <c r="AGR66" s="26"/>
      <c r="AGS66" s="26"/>
      <c r="AGT66" s="26"/>
      <c r="AGU66" s="26"/>
      <c r="AGV66" s="26"/>
      <c r="AGW66" s="26"/>
      <c r="AGX66" s="26"/>
      <c r="AGY66" s="26"/>
      <c r="AGZ66" s="26"/>
      <c r="AHA66" s="26"/>
      <c r="AHB66" s="26"/>
      <c r="AHC66" s="26"/>
      <c r="AHD66" s="26"/>
      <c r="AHE66" s="26"/>
      <c r="AHF66" s="26"/>
      <c r="AHG66" s="26"/>
      <c r="AHH66" s="26"/>
      <c r="AHI66" s="26"/>
      <c r="AHJ66" s="26"/>
      <c r="AHK66" s="26"/>
      <c r="AHL66" s="26"/>
      <c r="AHM66" s="26"/>
      <c r="AHN66" s="26"/>
      <c r="AHO66" s="26"/>
      <c r="AHP66" s="26"/>
      <c r="AHQ66" s="26"/>
      <c r="AHR66" s="26"/>
      <c r="AHS66" s="26"/>
      <c r="AHT66" s="26"/>
      <c r="AHU66" s="26"/>
      <c r="AHV66" s="26"/>
      <c r="AHW66" s="26"/>
      <c r="AHX66" s="26"/>
      <c r="AHY66" s="26"/>
      <c r="AHZ66" s="26"/>
      <c r="AIA66" s="26"/>
      <c r="AIB66" s="26"/>
      <c r="AIC66" s="26"/>
      <c r="AID66" s="26"/>
      <c r="AIE66" s="26"/>
      <c r="AIF66" s="26"/>
      <c r="AIG66" s="26"/>
      <c r="AIH66" s="26"/>
      <c r="AII66" s="26"/>
      <c r="AIJ66" s="26"/>
      <c r="AIK66" s="26"/>
      <c r="AIL66" s="26"/>
      <c r="AIM66" s="26"/>
      <c r="AIN66" s="26"/>
      <c r="AIO66" s="26"/>
      <c r="AIP66" s="26"/>
      <c r="AIQ66" s="26"/>
      <c r="AIR66" s="26"/>
      <c r="AIS66" s="26"/>
      <c r="AIT66" s="26"/>
      <c r="AIU66" s="26"/>
      <c r="AIV66" s="26"/>
      <c r="AIW66" s="26"/>
      <c r="AIX66" s="26"/>
      <c r="AIY66" s="26"/>
      <c r="AIZ66" s="26"/>
      <c r="AJA66" s="26"/>
      <c r="AJB66" s="26"/>
      <c r="AJC66" s="26"/>
      <c r="AJD66" s="26"/>
      <c r="AJE66" s="26"/>
      <c r="AJF66" s="26"/>
      <c r="AJG66" s="26"/>
      <c r="AJH66" s="26"/>
      <c r="AJI66" s="26"/>
      <c r="AJJ66" s="26"/>
      <c r="AJK66" s="26"/>
      <c r="AJL66" s="26"/>
      <c r="AJM66" s="26"/>
      <c r="AJN66" s="26"/>
      <c r="AJO66" s="26"/>
      <c r="AJP66" s="26"/>
      <c r="AJQ66" s="26"/>
      <c r="AJR66" s="26"/>
      <c r="AJS66" s="26"/>
      <c r="AJT66" s="26"/>
      <c r="AJU66" s="26"/>
      <c r="AJV66" s="26"/>
      <c r="AJW66" s="26"/>
      <c r="AJX66" s="26"/>
      <c r="AJY66" s="26"/>
      <c r="AJZ66" s="26"/>
      <c r="AKA66" s="26"/>
      <c r="AKB66" s="26"/>
      <c r="AKC66" s="26"/>
      <c r="AKD66" s="26"/>
      <c r="AKE66" s="26"/>
      <c r="AKF66" s="26"/>
      <c r="AKG66" s="26"/>
      <c r="AKH66" s="26"/>
      <c r="AKI66" s="26"/>
      <c r="AKJ66" s="26"/>
      <c r="AKK66" s="26"/>
      <c r="AKL66" s="26"/>
      <c r="AKM66" s="26"/>
      <c r="AKN66" s="26"/>
      <c r="AKO66" s="26"/>
      <c r="AKP66" s="26"/>
      <c r="AKQ66" s="26"/>
      <c r="AKR66" s="26"/>
      <c r="AKS66" s="26"/>
      <c r="AKT66" s="26"/>
      <c r="AKU66" s="26"/>
      <c r="AKV66" s="26"/>
      <c r="AKW66" s="26"/>
      <c r="AKX66" s="26"/>
      <c r="AKY66" s="26"/>
      <c r="AKZ66" s="26"/>
      <c r="ALA66" s="26"/>
      <c r="ALB66" s="26"/>
      <c r="ALC66" s="26"/>
      <c r="ALD66" s="26"/>
      <c r="ALE66" s="26"/>
      <c r="ALF66" s="26"/>
      <c r="ALG66" s="26"/>
      <c r="ALH66" s="26"/>
      <c r="ALI66" s="26"/>
      <c r="ALJ66" s="26"/>
      <c r="ALK66" s="26"/>
      <c r="ALL66" s="26"/>
      <c r="ALM66" s="26"/>
      <c r="ALN66" s="26"/>
      <c r="ALO66" s="26"/>
      <c r="ALP66" s="26"/>
      <c r="ALQ66" s="26"/>
      <c r="ALR66" s="26"/>
      <c r="ALS66" s="26"/>
      <c r="ALT66" s="26"/>
      <c r="ALU66" s="26"/>
      <c r="ALV66" s="26"/>
      <c r="ALW66" s="26"/>
      <c r="ALX66" s="26"/>
      <c r="ALY66" s="26"/>
      <c r="ALZ66" s="26"/>
      <c r="AMA66" s="26"/>
      <c r="AMB66" s="26"/>
      <c r="AMC66" s="26"/>
      <c r="AMD66" s="26"/>
      <c r="AME66" s="26"/>
      <c r="AMF66" s="26"/>
      <c r="AMG66" s="26"/>
      <c r="AMH66" s="26"/>
      <c r="AMI66" s="26"/>
      <c r="AMJ66" s="26"/>
      <c r="AMK66" s="26"/>
      <c r="AML66" s="26"/>
      <c r="AMM66" s="26"/>
      <c r="AMN66" s="26"/>
      <c r="AMO66" s="26"/>
      <c r="AMP66" s="26"/>
      <c r="AMQ66" s="26"/>
      <c r="AMR66" s="26"/>
      <c r="AMS66" s="26"/>
      <c r="AMT66" s="26"/>
      <c r="AMU66" s="26"/>
      <c r="AMV66" s="26"/>
      <c r="AMW66" s="26"/>
      <c r="AMX66" s="26"/>
      <c r="AMY66" s="26"/>
      <c r="AMZ66" s="26"/>
      <c r="ANA66" s="26"/>
      <c r="ANB66" s="26"/>
      <c r="ANC66" s="26"/>
      <c r="AND66" s="26"/>
      <c r="ANE66" s="26"/>
      <c r="ANF66" s="26"/>
      <c r="ANG66" s="26"/>
      <c r="ANH66" s="26"/>
      <c r="ANI66" s="26"/>
      <c r="ANJ66" s="26"/>
      <c r="ANK66" s="26"/>
      <c r="ANL66" s="26"/>
      <c r="ANM66" s="26"/>
      <c r="ANN66" s="26"/>
      <c r="ANO66" s="26"/>
      <c r="ANP66" s="26"/>
      <c r="ANQ66" s="26"/>
      <c r="ANR66" s="26"/>
      <c r="ANS66" s="26"/>
      <c r="ANT66" s="26"/>
      <c r="ANU66" s="26"/>
      <c r="ANV66" s="26"/>
      <c r="ANW66" s="26"/>
      <c r="ANX66" s="26"/>
      <c r="ANY66" s="26"/>
      <c r="ANZ66" s="26"/>
      <c r="AOA66" s="26"/>
      <c r="AOB66" s="26"/>
      <c r="AOC66" s="26"/>
      <c r="AOD66" s="26"/>
      <c r="AOE66" s="26"/>
      <c r="AOF66" s="26"/>
      <c r="AOG66" s="26"/>
      <c r="AOH66" s="26"/>
      <c r="AOI66" s="26"/>
      <c r="AOJ66" s="26"/>
      <c r="AOK66" s="26"/>
      <c r="AOL66" s="26"/>
      <c r="AOM66" s="26"/>
      <c r="AON66" s="26"/>
      <c r="AOO66" s="26"/>
      <c r="AOP66" s="26"/>
      <c r="AOQ66" s="26"/>
      <c r="AOR66" s="26"/>
      <c r="AOS66" s="26"/>
      <c r="AOT66" s="26"/>
      <c r="AOU66" s="26"/>
      <c r="AOV66" s="26"/>
      <c r="AOW66" s="26"/>
      <c r="AOX66" s="26"/>
      <c r="AOY66" s="26"/>
      <c r="AOZ66" s="26"/>
      <c r="APA66" s="26"/>
      <c r="APB66" s="26"/>
      <c r="APC66" s="26"/>
      <c r="APD66" s="26"/>
      <c r="APE66" s="26"/>
      <c r="APF66" s="26"/>
      <c r="APG66" s="26"/>
      <c r="APH66" s="26"/>
      <c r="API66" s="26"/>
      <c r="APJ66" s="26"/>
      <c r="APK66" s="26"/>
      <c r="APL66" s="26"/>
      <c r="APM66" s="26"/>
      <c r="APN66" s="26"/>
      <c r="APO66" s="26"/>
      <c r="APP66" s="26"/>
      <c r="APQ66" s="26"/>
      <c r="APR66" s="26"/>
      <c r="APS66" s="26"/>
      <c r="APT66" s="26"/>
      <c r="APU66" s="26"/>
      <c r="APV66" s="26"/>
      <c r="APW66" s="26"/>
      <c r="APX66" s="26"/>
      <c r="APY66" s="26"/>
      <c r="APZ66" s="26"/>
      <c r="AQA66" s="26"/>
      <c r="AQB66" s="26"/>
      <c r="AQC66" s="26"/>
      <c r="AQD66" s="26"/>
      <c r="AQE66" s="26"/>
      <c r="AQF66" s="26"/>
      <c r="AQG66" s="26"/>
      <c r="AQH66" s="26"/>
      <c r="AQI66" s="26"/>
      <c r="AQJ66" s="26"/>
      <c r="AQK66" s="26"/>
      <c r="AQL66" s="26"/>
      <c r="AQM66" s="26"/>
      <c r="AQN66" s="26"/>
      <c r="AQO66" s="26"/>
      <c r="AQP66" s="26"/>
      <c r="AQQ66" s="26"/>
      <c r="AQR66" s="26"/>
      <c r="AQS66" s="26"/>
      <c r="AQT66" s="26"/>
      <c r="AQU66" s="26"/>
      <c r="AQV66" s="26"/>
      <c r="AQW66" s="26"/>
      <c r="AQX66" s="26"/>
      <c r="AQY66" s="26"/>
      <c r="AQZ66" s="26"/>
      <c r="ARA66" s="26"/>
      <c r="ARB66" s="26"/>
      <c r="ARC66" s="26"/>
      <c r="ARD66" s="26"/>
      <c r="ARE66" s="26"/>
      <c r="ARF66" s="26"/>
      <c r="ARG66" s="26"/>
      <c r="ARH66" s="26"/>
      <c r="ARI66" s="26"/>
      <c r="ARJ66" s="26"/>
      <c r="ARK66" s="26"/>
      <c r="ARL66" s="26"/>
      <c r="ARM66" s="26"/>
      <c r="ARN66" s="26"/>
      <c r="ARO66" s="26"/>
      <c r="ARP66" s="26"/>
      <c r="ARQ66" s="26"/>
      <c r="ARR66" s="26"/>
      <c r="ARS66" s="26"/>
      <c r="ART66" s="26"/>
      <c r="ARU66" s="26"/>
      <c r="ARV66" s="26"/>
      <c r="ARW66" s="26"/>
      <c r="ARX66" s="26"/>
      <c r="ARY66" s="26"/>
      <c r="ARZ66" s="26"/>
      <c r="ASA66" s="26"/>
      <c r="ASB66" s="26"/>
      <c r="ASC66" s="26"/>
      <c r="ASD66" s="26"/>
      <c r="ASE66" s="26"/>
      <c r="ASF66" s="26"/>
      <c r="ASG66" s="26"/>
      <c r="ASH66" s="26"/>
      <c r="ASI66" s="26"/>
      <c r="ASJ66" s="26"/>
      <c r="ASK66" s="26"/>
      <c r="ASL66" s="26"/>
      <c r="ASM66" s="26"/>
      <c r="ASN66" s="26"/>
      <c r="ASO66" s="26"/>
      <c r="ASP66" s="26"/>
      <c r="ASQ66" s="26"/>
      <c r="ASR66" s="26"/>
      <c r="ASS66" s="26"/>
      <c r="AST66" s="26"/>
      <c r="ASU66" s="26"/>
      <c r="ASV66" s="26"/>
      <c r="ASW66" s="26"/>
      <c r="ASX66" s="26"/>
      <c r="ASY66" s="26"/>
      <c r="ASZ66" s="26"/>
      <c r="ATA66" s="26"/>
      <c r="ATB66" s="26"/>
      <c r="ATC66" s="26"/>
      <c r="ATD66" s="26"/>
      <c r="ATE66" s="26"/>
      <c r="ATF66" s="26"/>
      <c r="ATG66" s="26"/>
      <c r="ATH66" s="26"/>
      <c r="ATI66" s="26"/>
      <c r="ATJ66" s="26"/>
      <c r="ATK66" s="26"/>
      <c r="ATL66" s="26"/>
      <c r="ATM66" s="26"/>
      <c r="ATN66" s="26"/>
      <c r="ATO66" s="26"/>
      <c r="ATP66" s="26"/>
      <c r="ATQ66" s="26"/>
      <c r="ATR66" s="26"/>
      <c r="ATS66" s="26"/>
      <c r="ATT66" s="26"/>
      <c r="ATU66" s="26"/>
      <c r="ATV66" s="26"/>
      <c r="ATW66" s="26"/>
      <c r="ATX66" s="26"/>
      <c r="ATY66" s="26"/>
      <c r="ATZ66" s="26"/>
      <c r="AUA66" s="26"/>
      <c r="AUB66" s="26"/>
      <c r="AUC66" s="26"/>
      <c r="AUD66" s="26"/>
      <c r="AUE66" s="26"/>
      <c r="AUF66" s="26"/>
      <c r="AUG66" s="26"/>
      <c r="AUH66" s="26"/>
      <c r="AUI66" s="26"/>
      <c r="AUJ66" s="26"/>
      <c r="AUK66" s="26"/>
      <c r="AUL66" s="26"/>
      <c r="AUM66" s="26"/>
      <c r="AUN66" s="26"/>
      <c r="AUO66" s="26"/>
      <c r="AUP66" s="26"/>
      <c r="AUQ66" s="26"/>
      <c r="AUR66" s="26"/>
      <c r="AUS66" s="26"/>
      <c r="AUT66" s="26"/>
      <c r="AUU66" s="26"/>
      <c r="AUV66" s="26"/>
      <c r="AUW66" s="26"/>
      <c r="AUX66" s="26"/>
      <c r="AUY66" s="26"/>
      <c r="AUZ66" s="26"/>
      <c r="AVA66" s="26"/>
      <c r="AVB66" s="26"/>
      <c r="AVC66" s="26"/>
      <c r="AVD66" s="26"/>
      <c r="AVE66" s="26"/>
      <c r="AVF66" s="26"/>
      <c r="AVG66" s="26"/>
      <c r="AVH66" s="26"/>
      <c r="AVI66" s="26"/>
      <c r="AVJ66" s="26"/>
      <c r="AVK66" s="26"/>
      <c r="AVL66" s="26"/>
      <c r="AVM66" s="26"/>
      <c r="AVN66" s="26"/>
      <c r="AVO66" s="26"/>
      <c r="AVP66" s="26"/>
      <c r="AVQ66" s="26"/>
      <c r="AVR66" s="26"/>
      <c r="AVS66" s="26"/>
      <c r="AVT66" s="26"/>
      <c r="AVU66" s="26"/>
      <c r="AVV66" s="26"/>
      <c r="AVW66" s="26"/>
      <c r="AVX66" s="26"/>
      <c r="AVY66" s="26"/>
      <c r="AVZ66" s="26"/>
      <c r="AWA66" s="26"/>
      <c r="AWB66" s="26"/>
      <c r="AWC66" s="26"/>
      <c r="AWD66" s="26"/>
      <c r="AWE66" s="26"/>
      <c r="AWF66" s="26"/>
      <c r="AWG66" s="26"/>
      <c r="AWH66" s="26"/>
      <c r="AWI66" s="26"/>
      <c r="AWJ66" s="26"/>
      <c r="AWK66" s="26"/>
      <c r="AWL66" s="26"/>
      <c r="AWM66" s="26"/>
      <c r="AWN66" s="26"/>
      <c r="AWO66" s="26"/>
      <c r="AWP66" s="26"/>
      <c r="AWQ66" s="26"/>
      <c r="AWR66" s="26"/>
      <c r="AWS66" s="26"/>
      <c r="AWT66" s="26"/>
      <c r="AWU66" s="26"/>
      <c r="AWV66" s="26"/>
      <c r="AWW66" s="26"/>
      <c r="AWX66" s="26"/>
      <c r="AWY66" s="26"/>
      <c r="AWZ66" s="26"/>
      <c r="AXA66" s="26"/>
      <c r="AXB66" s="26"/>
      <c r="AXC66" s="26"/>
      <c r="AXD66" s="26"/>
      <c r="AXE66" s="26"/>
      <c r="AXF66" s="26"/>
      <c r="AXG66" s="26"/>
      <c r="AXH66" s="26"/>
      <c r="AXI66" s="26"/>
      <c r="AXJ66" s="26"/>
      <c r="AXK66" s="26"/>
      <c r="AXL66" s="26"/>
      <c r="AXM66" s="26"/>
      <c r="AXN66" s="26"/>
      <c r="AXO66" s="26"/>
      <c r="AXP66" s="26"/>
      <c r="AXQ66" s="26"/>
      <c r="AXR66" s="26"/>
      <c r="AXS66" s="26"/>
      <c r="AXT66" s="26"/>
      <c r="AXU66" s="26"/>
      <c r="AXV66" s="26"/>
      <c r="AXW66" s="26"/>
      <c r="AXX66" s="26"/>
      <c r="AXY66" s="26"/>
      <c r="AXZ66" s="26"/>
      <c r="AYA66" s="26"/>
      <c r="AYB66" s="26"/>
      <c r="AYC66" s="26"/>
      <c r="AYD66" s="26"/>
      <c r="AYE66" s="26"/>
      <c r="AYF66" s="26"/>
      <c r="AYG66" s="26"/>
      <c r="AYH66" s="26"/>
      <c r="AYI66" s="26"/>
      <c r="AYJ66" s="26"/>
      <c r="AYK66" s="26"/>
      <c r="AYL66" s="26"/>
      <c r="AYM66" s="26"/>
      <c r="AYN66" s="26"/>
      <c r="AYO66" s="26"/>
      <c r="AYP66" s="26"/>
      <c r="AYQ66" s="26"/>
      <c r="AYR66" s="26"/>
      <c r="AYS66" s="26"/>
      <c r="AYT66" s="26"/>
      <c r="AYU66" s="26"/>
      <c r="AYV66" s="26"/>
      <c r="AYW66" s="26"/>
      <c r="AYX66" s="26"/>
      <c r="AYY66" s="26"/>
      <c r="AYZ66" s="26"/>
      <c r="AZA66" s="26"/>
      <c r="AZB66" s="26"/>
      <c r="AZC66" s="26"/>
      <c r="AZD66" s="26"/>
      <c r="AZE66" s="26"/>
      <c r="AZF66" s="26"/>
      <c r="AZG66" s="26"/>
      <c r="AZH66" s="26"/>
      <c r="AZI66" s="26"/>
      <c r="AZJ66" s="26"/>
      <c r="AZK66" s="26"/>
      <c r="AZL66" s="26"/>
      <c r="AZM66" s="26"/>
      <c r="AZN66" s="26"/>
      <c r="AZO66" s="26"/>
      <c r="AZP66" s="26"/>
      <c r="AZQ66" s="26"/>
      <c r="AZR66" s="26"/>
      <c r="AZS66" s="26"/>
      <c r="AZT66" s="26"/>
      <c r="AZU66" s="26"/>
      <c r="AZV66" s="26"/>
      <c r="AZW66" s="26"/>
      <c r="AZX66" s="26"/>
      <c r="AZY66" s="26"/>
      <c r="AZZ66" s="26"/>
      <c r="BAA66" s="26"/>
      <c r="BAB66" s="26"/>
      <c r="BAC66" s="26"/>
      <c r="BAD66" s="26"/>
      <c r="BAE66" s="26"/>
      <c r="BAF66" s="26"/>
      <c r="BAG66" s="26"/>
      <c r="BAH66" s="26"/>
      <c r="BAI66" s="26"/>
      <c r="BAJ66" s="26"/>
      <c r="BAK66" s="26"/>
      <c r="BAL66" s="26"/>
      <c r="BAM66" s="26"/>
      <c r="BAN66" s="26"/>
      <c r="BAO66" s="26"/>
      <c r="BAP66" s="26"/>
      <c r="BAQ66" s="26"/>
      <c r="BAR66" s="26"/>
      <c r="BAS66" s="26"/>
      <c r="BAT66" s="26"/>
      <c r="BAU66" s="26"/>
      <c r="BAV66" s="26"/>
      <c r="BAW66" s="26"/>
      <c r="BAX66" s="26"/>
      <c r="BAY66" s="26"/>
      <c r="BAZ66" s="26"/>
      <c r="BBA66" s="26"/>
      <c r="BBB66" s="26"/>
      <c r="BBC66" s="26"/>
      <c r="BBD66" s="26"/>
      <c r="BBE66" s="26"/>
      <c r="BBF66" s="26"/>
      <c r="BBG66" s="26"/>
      <c r="BBH66" s="26"/>
      <c r="BBI66" s="26"/>
      <c r="BBJ66" s="26"/>
      <c r="BBK66" s="26"/>
      <c r="BBL66" s="26"/>
      <c r="BBM66" s="26"/>
      <c r="BBN66" s="26"/>
      <c r="BBO66" s="26"/>
      <c r="BBP66" s="26"/>
      <c r="BBQ66" s="26"/>
      <c r="BBR66" s="26"/>
      <c r="BBS66" s="26"/>
      <c r="BBT66" s="26"/>
      <c r="BBU66" s="26"/>
      <c r="BBV66" s="26"/>
      <c r="BBW66" s="26"/>
      <c r="BBX66" s="26"/>
      <c r="BBY66" s="26"/>
      <c r="BBZ66" s="26"/>
      <c r="BCA66" s="26"/>
      <c r="BCB66" s="26"/>
      <c r="BCC66" s="26"/>
      <c r="BCD66" s="26"/>
      <c r="BCE66" s="26"/>
      <c r="BCF66" s="26"/>
      <c r="BCG66" s="26"/>
      <c r="BCH66" s="26"/>
      <c r="BCI66" s="26"/>
      <c r="BCJ66" s="26"/>
      <c r="BCK66" s="26"/>
      <c r="BCL66" s="26"/>
      <c r="BCM66" s="26"/>
      <c r="BCN66" s="26"/>
      <c r="BCO66" s="26"/>
      <c r="BCP66" s="26"/>
      <c r="BCQ66" s="26"/>
      <c r="BCR66" s="26"/>
      <c r="BCS66" s="26"/>
      <c r="BCT66" s="26"/>
      <c r="BCU66" s="26"/>
      <c r="BCV66" s="26"/>
      <c r="BCW66" s="26"/>
      <c r="BCX66" s="26"/>
      <c r="BCY66" s="26"/>
      <c r="BCZ66" s="26"/>
      <c r="BDA66" s="26"/>
      <c r="BDB66" s="26"/>
      <c r="BDC66" s="26"/>
      <c r="BDD66" s="26"/>
      <c r="BDE66" s="26"/>
      <c r="BDF66" s="26"/>
      <c r="BDG66" s="26"/>
      <c r="BDH66" s="26"/>
      <c r="BDI66" s="26"/>
      <c r="BDJ66" s="26"/>
      <c r="BDK66" s="26"/>
      <c r="BDL66" s="26"/>
      <c r="BDM66" s="26"/>
      <c r="BDN66" s="26"/>
      <c r="BDO66" s="26"/>
      <c r="BDP66" s="26"/>
      <c r="BDQ66" s="26"/>
      <c r="BDR66" s="26"/>
      <c r="BDS66" s="26"/>
      <c r="BDT66" s="26"/>
      <c r="BDU66" s="26"/>
      <c r="BDV66" s="26"/>
      <c r="BDW66" s="26"/>
      <c r="BDX66" s="26"/>
      <c r="BDY66" s="26"/>
      <c r="BDZ66" s="26"/>
      <c r="BEA66" s="26"/>
      <c r="BEB66" s="26"/>
      <c r="BEC66" s="26"/>
      <c r="BED66" s="26"/>
      <c r="BEE66" s="26"/>
      <c r="BEF66" s="26"/>
      <c r="BEG66" s="26"/>
      <c r="BEH66" s="26"/>
      <c r="BEI66" s="26"/>
      <c r="BEJ66" s="26"/>
      <c r="BEK66" s="26"/>
      <c r="BEL66" s="26"/>
      <c r="BEM66" s="26"/>
      <c r="BEN66" s="26"/>
      <c r="BEO66" s="26"/>
      <c r="BEP66" s="26"/>
      <c r="BEQ66" s="26"/>
      <c r="BER66" s="26"/>
      <c r="BES66" s="26"/>
      <c r="BET66" s="26"/>
      <c r="BEU66" s="26"/>
      <c r="BEV66" s="26"/>
      <c r="BEW66" s="26"/>
      <c r="BEX66" s="26"/>
      <c r="BEY66" s="26"/>
      <c r="BEZ66" s="26"/>
      <c r="BFA66" s="26"/>
      <c r="BFB66" s="26"/>
      <c r="BFC66" s="26"/>
      <c r="BFD66" s="26"/>
      <c r="BFE66" s="26"/>
      <c r="BFF66" s="26"/>
      <c r="BFG66" s="26"/>
      <c r="BFH66" s="26"/>
      <c r="BFI66" s="26"/>
      <c r="BFJ66" s="26"/>
      <c r="BFK66" s="26"/>
      <c r="BFL66" s="26"/>
      <c r="BFM66" s="26"/>
      <c r="BFN66" s="26"/>
      <c r="BFO66" s="26"/>
      <c r="BFP66" s="26"/>
      <c r="BFQ66" s="26"/>
      <c r="BFR66" s="26"/>
      <c r="BFS66" s="26"/>
      <c r="BFT66" s="26"/>
      <c r="BFU66" s="26"/>
      <c r="BFV66" s="26"/>
      <c r="BFW66" s="26"/>
      <c r="BFX66" s="26"/>
      <c r="BFY66" s="26"/>
      <c r="BFZ66" s="26"/>
      <c r="BGA66" s="26"/>
      <c r="BGB66" s="26"/>
      <c r="BGC66" s="26"/>
      <c r="BGD66" s="26"/>
      <c r="BGE66" s="26"/>
      <c r="BGF66" s="26"/>
      <c r="BGG66" s="26"/>
      <c r="BGH66" s="26"/>
      <c r="BGI66" s="26"/>
      <c r="BGJ66" s="26"/>
      <c r="BGK66" s="26"/>
      <c r="BGL66" s="26"/>
      <c r="BGM66" s="26"/>
      <c r="BGN66" s="26"/>
      <c r="BGO66" s="26"/>
      <c r="BGP66" s="26"/>
      <c r="BGQ66" s="26"/>
      <c r="BGR66" s="26"/>
      <c r="BGS66" s="26"/>
      <c r="BGT66" s="26"/>
      <c r="BGU66" s="26"/>
      <c r="BGV66" s="26"/>
      <c r="BGW66" s="26"/>
      <c r="BGX66" s="26"/>
      <c r="BGY66" s="26"/>
      <c r="BGZ66" s="26"/>
      <c r="BHA66" s="26"/>
      <c r="BHB66" s="26"/>
      <c r="BHC66" s="26"/>
      <c r="BHD66" s="26"/>
      <c r="BHE66" s="26"/>
      <c r="BHF66" s="26"/>
      <c r="BHG66" s="26"/>
      <c r="BHH66" s="26"/>
      <c r="BHI66" s="26"/>
      <c r="BHJ66" s="26"/>
      <c r="BHK66" s="26"/>
      <c r="BHL66" s="26"/>
      <c r="BHM66" s="26"/>
      <c r="BHN66" s="26"/>
      <c r="BHO66" s="26"/>
      <c r="BHP66" s="26"/>
      <c r="BHQ66" s="26"/>
      <c r="BHR66" s="26"/>
      <c r="BHS66" s="26"/>
      <c r="BHT66" s="26"/>
      <c r="BHU66" s="26"/>
      <c r="BHV66" s="26"/>
      <c r="BHW66" s="26"/>
      <c r="BHX66" s="26"/>
      <c r="BHY66" s="26"/>
      <c r="BHZ66" s="26"/>
      <c r="BIA66" s="26"/>
      <c r="BIB66" s="26"/>
      <c r="BIC66" s="26"/>
      <c r="BID66" s="26"/>
      <c r="BIE66" s="26"/>
      <c r="BIF66" s="26"/>
      <c r="BIG66" s="26"/>
      <c r="BIH66" s="26"/>
      <c r="BII66" s="26"/>
      <c r="BIJ66" s="26"/>
      <c r="BIK66" s="26"/>
      <c r="BIL66" s="26"/>
      <c r="BIM66" s="26"/>
      <c r="BIN66" s="26"/>
      <c r="BIO66" s="26"/>
      <c r="BIP66" s="26"/>
      <c r="BIQ66" s="26"/>
      <c r="BIR66" s="26"/>
      <c r="BIS66" s="26"/>
      <c r="BIT66" s="26"/>
      <c r="BIU66" s="26"/>
      <c r="BIV66" s="26"/>
      <c r="BIW66" s="26"/>
      <c r="BIX66" s="26"/>
      <c r="BIY66" s="26"/>
      <c r="BIZ66" s="26"/>
      <c r="BJA66" s="26"/>
      <c r="BJB66" s="26"/>
      <c r="BJC66" s="26"/>
      <c r="BJD66" s="26"/>
      <c r="BJE66" s="26"/>
      <c r="BJF66" s="26"/>
      <c r="BJG66" s="26"/>
      <c r="BJH66" s="26"/>
      <c r="BJI66" s="26"/>
      <c r="BJJ66" s="26"/>
      <c r="BJK66" s="26"/>
      <c r="BJL66" s="26"/>
      <c r="BJM66" s="26"/>
      <c r="BJN66" s="26"/>
      <c r="BJO66" s="26"/>
      <c r="BJP66" s="26"/>
      <c r="BJQ66" s="26"/>
      <c r="BJR66" s="26"/>
      <c r="BJS66" s="26"/>
      <c r="BJT66" s="26"/>
      <c r="BJU66" s="26"/>
      <c r="BJV66" s="26"/>
      <c r="BJW66" s="26"/>
      <c r="BJX66" s="26"/>
      <c r="BJY66" s="26"/>
      <c r="BJZ66" s="26"/>
      <c r="BKA66" s="26"/>
      <c r="BKB66" s="26"/>
      <c r="BKC66" s="26"/>
      <c r="BKD66" s="26"/>
      <c r="BKE66" s="26"/>
      <c r="BKF66" s="26"/>
      <c r="BKG66" s="26"/>
      <c r="BKH66" s="26"/>
      <c r="BKI66" s="26"/>
      <c r="BKJ66" s="26"/>
      <c r="BKK66" s="26"/>
      <c r="BKL66" s="26"/>
      <c r="BKM66" s="26"/>
      <c r="BKN66" s="26"/>
      <c r="BKO66" s="26"/>
      <c r="BKP66" s="26"/>
      <c r="BKQ66" s="26"/>
      <c r="BKR66" s="26"/>
      <c r="BKS66" s="26"/>
      <c r="BKT66" s="26"/>
      <c r="BKU66" s="26"/>
      <c r="BKV66" s="26"/>
      <c r="BKW66" s="26"/>
      <c r="BKX66" s="26"/>
      <c r="BKY66" s="26"/>
      <c r="BKZ66" s="26"/>
      <c r="BLA66" s="26"/>
      <c r="BLB66" s="26"/>
      <c r="BLC66" s="26"/>
      <c r="BLD66" s="26"/>
      <c r="BLE66" s="26"/>
      <c r="BLF66" s="26"/>
      <c r="BLG66" s="26"/>
      <c r="BLH66" s="26"/>
      <c r="BLI66" s="26"/>
      <c r="BLJ66" s="26"/>
      <c r="BLK66" s="26"/>
      <c r="BLL66" s="26"/>
      <c r="BLM66" s="26"/>
      <c r="BLN66" s="26"/>
      <c r="BLO66" s="26"/>
      <c r="BLP66" s="26"/>
      <c r="BLQ66" s="26"/>
      <c r="BLR66" s="26"/>
      <c r="BLS66" s="26"/>
      <c r="BLT66" s="26"/>
      <c r="BLU66" s="26"/>
      <c r="BLV66" s="26"/>
      <c r="BLW66" s="26"/>
      <c r="BLX66" s="26"/>
      <c r="BLY66" s="26"/>
      <c r="BLZ66" s="26"/>
      <c r="BMA66" s="26"/>
      <c r="BMB66" s="26"/>
      <c r="BMC66" s="26"/>
      <c r="BMD66" s="26"/>
      <c r="BME66" s="26"/>
      <c r="BMF66" s="26"/>
      <c r="BMG66" s="26"/>
      <c r="BMH66" s="26"/>
      <c r="BMI66" s="26"/>
      <c r="BMJ66" s="26"/>
      <c r="BMK66" s="26"/>
      <c r="BML66" s="26"/>
      <c r="BMM66" s="26"/>
      <c r="BMN66" s="26"/>
      <c r="BMO66" s="26"/>
      <c r="BMP66" s="26"/>
      <c r="BMQ66" s="26"/>
      <c r="BMR66" s="26"/>
      <c r="BMS66" s="26"/>
      <c r="BMT66" s="26"/>
      <c r="BMU66" s="26"/>
      <c r="BMV66" s="26"/>
      <c r="BMW66" s="26"/>
      <c r="BMX66" s="26"/>
      <c r="BMY66" s="26"/>
      <c r="BMZ66" s="26"/>
      <c r="BNA66" s="26"/>
      <c r="BNB66" s="26"/>
      <c r="BNC66" s="26"/>
      <c r="BND66" s="26"/>
      <c r="BNE66" s="26"/>
      <c r="BNF66" s="26"/>
      <c r="BNG66" s="26"/>
      <c r="BNH66" s="26"/>
      <c r="BNI66" s="26"/>
      <c r="BNJ66" s="26"/>
      <c r="BNK66" s="26"/>
      <c r="BNL66" s="26"/>
      <c r="BNM66" s="26"/>
      <c r="BNN66" s="26"/>
      <c r="BNO66" s="26"/>
      <c r="BNP66" s="26"/>
      <c r="BNQ66" s="26"/>
      <c r="BNR66" s="26"/>
      <c r="BNS66" s="26"/>
      <c r="BNT66" s="26"/>
      <c r="BNU66" s="26"/>
      <c r="BNV66" s="26"/>
      <c r="BNW66" s="26"/>
      <c r="BNX66" s="26"/>
      <c r="BNY66" s="26"/>
      <c r="BNZ66" s="26"/>
      <c r="BOA66" s="26"/>
      <c r="BOB66" s="26"/>
      <c r="BOC66" s="26"/>
      <c r="BOD66" s="26"/>
      <c r="BOE66" s="26"/>
      <c r="BOF66" s="26"/>
      <c r="BOG66" s="26"/>
      <c r="BOH66" s="26"/>
      <c r="BOI66" s="26"/>
      <c r="BOJ66" s="26"/>
      <c r="BOK66" s="26"/>
      <c r="BOL66" s="26"/>
      <c r="BOM66" s="26"/>
      <c r="BON66" s="26"/>
      <c r="BOO66" s="26"/>
      <c r="BOP66" s="26"/>
      <c r="BOQ66" s="26"/>
      <c r="BOR66" s="26"/>
      <c r="BOS66" s="26"/>
      <c r="BOT66" s="26"/>
      <c r="BOU66" s="26"/>
      <c r="BOV66" s="26"/>
      <c r="BOW66" s="26"/>
      <c r="BOX66" s="26"/>
      <c r="BOY66" s="26"/>
      <c r="BOZ66" s="26"/>
      <c r="BPA66" s="26"/>
      <c r="BPB66" s="26"/>
      <c r="BPC66" s="26"/>
      <c r="BPD66" s="26"/>
      <c r="BPE66" s="26"/>
      <c r="BPF66" s="26"/>
      <c r="BPG66" s="26"/>
      <c r="BPH66" s="26"/>
      <c r="BPI66" s="26"/>
      <c r="BPJ66" s="26"/>
      <c r="BPK66" s="26"/>
      <c r="BPL66" s="26"/>
      <c r="BPM66" s="26"/>
      <c r="BPN66" s="26"/>
      <c r="BPO66" s="26"/>
      <c r="BPP66" s="26"/>
      <c r="BPQ66" s="26"/>
      <c r="BPR66" s="26"/>
      <c r="BPS66" s="26"/>
      <c r="BPT66" s="26"/>
      <c r="BPU66" s="26"/>
      <c r="BPV66" s="26"/>
      <c r="BPW66" s="26"/>
      <c r="BPX66" s="26"/>
      <c r="BPY66" s="26"/>
      <c r="BPZ66" s="26"/>
      <c r="BQA66" s="26"/>
      <c r="BQB66" s="26"/>
      <c r="BQC66" s="26"/>
      <c r="BQD66" s="26"/>
      <c r="BQE66" s="26"/>
      <c r="BQF66" s="26"/>
      <c r="BQG66" s="26"/>
      <c r="BQH66" s="26"/>
      <c r="BQI66" s="26"/>
      <c r="BQJ66" s="26"/>
      <c r="BQK66" s="26"/>
      <c r="BQL66" s="26"/>
      <c r="BQM66" s="26"/>
      <c r="BQN66" s="26"/>
      <c r="BQO66" s="26"/>
      <c r="BQP66" s="26"/>
      <c r="BQQ66" s="26"/>
      <c r="BQR66" s="26"/>
      <c r="BQS66" s="26"/>
      <c r="BQT66" s="26"/>
      <c r="BQU66" s="26"/>
      <c r="BQV66" s="26"/>
      <c r="BQW66" s="26"/>
      <c r="BQX66" s="26"/>
      <c r="BQY66" s="26"/>
      <c r="BQZ66" s="26"/>
      <c r="BRA66" s="26"/>
      <c r="BRB66" s="26"/>
      <c r="BRC66" s="26"/>
      <c r="BRD66" s="26"/>
      <c r="BRE66" s="26"/>
      <c r="BRF66" s="26"/>
      <c r="BRG66" s="26"/>
      <c r="BRH66" s="26"/>
      <c r="BRI66" s="26"/>
      <c r="BRJ66" s="26"/>
      <c r="BRK66" s="26"/>
      <c r="BRL66" s="26"/>
      <c r="BRM66" s="26"/>
      <c r="BRN66" s="26"/>
      <c r="BRO66" s="26"/>
      <c r="BRP66" s="26"/>
      <c r="BRQ66" s="26"/>
      <c r="BRR66" s="26"/>
      <c r="BRS66" s="26"/>
      <c r="BRT66" s="26"/>
      <c r="BRU66" s="26"/>
      <c r="BRV66" s="26"/>
      <c r="BRW66" s="26"/>
      <c r="BRX66" s="26"/>
      <c r="BRY66" s="26"/>
      <c r="BRZ66" s="26"/>
      <c r="BSA66" s="26"/>
      <c r="BSB66" s="26"/>
      <c r="BSC66" s="26"/>
      <c r="BSD66" s="26"/>
      <c r="BSE66" s="26"/>
      <c r="BSF66" s="26"/>
      <c r="BSG66" s="26"/>
      <c r="BSH66" s="26"/>
      <c r="BSI66" s="26"/>
      <c r="BSJ66" s="26"/>
      <c r="BSK66" s="26"/>
      <c r="BSL66" s="26"/>
      <c r="BSM66" s="26"/>
      <c r="BSN66" s="26"/>
      <c r="BSO66" s="26"/>
      <c r="BSP66" s="26"/>
      <c r="BSQ66" s="26"/>
      <c r="BSR66" s="26"/>
      <c r="BSS66" s="26"/>
      <c r="BST66" s="26"/>
      <c r="BSU66" s="26"/>
      <c r="BSV66" s="26"/>
      <c r="BSW66" s="26"/>
      <c r="BSX66" s="26"/>
      <c r="BSY66" s="26"/>
      <c r="BSZ66" s="26"/>
      <c r="BTA66" s="26"/>
      <c r="BTB66" s="26"/>
      <c r="BTC66" s="26"/>
      <c r="BTD66" s="26"/>
      <c r="BTE66" s="26"/>
      <c r="BTF66" s="26"/>
      <c r="BTG66" s="26"/>
      <c r="BTH66" s="26"/>
      <c r="BTI66" s="26"/>
      <c r="BTJ66" s="26"/>
      <c r="BTK66" s="26"/>
      <c r="BTL66" s="26"/>
      <c r="BTM66" s="26"/>
      <c r="BTN66" s="26"/>
      <c r="BTO66" s="26"/>
      <c r="BTP66" s="26"/>
      <c r="BTQ66" s="26"/>
      <c r="BTR66" s="26"/>
      <c r="BTS66" s="26"/>
      <c r="BTT66" s="26"/>
      <c r="BTU66" s="26"/>
      <c r="BTV66" s="26"/>
      <c r="BTW66" s="26"/>
      <c r="BTX66" s="26"/>
      <c r="BTY66" s="26"/>
      <c r="BTZ66" s="26"/>
      <c r="BUA66" s="26"/>
      <c r="BUB66" s="26"/>
      <c r="BUC66" s="26"/>
      <c r="BUD66" s="26"/>
      <c r="BUE66" s="26"/>
      <c r="BUF66" s="26"/>
      <c r="BUG66" s="26"/>
      <c r="BUH66" s="26"/>
      <c r="BUI66" s="26"/>
      <c r="BUJ66" s="26"/>
      <c r="BUK66" s="26"/>
      <c r="BUL66" s="26"/>
      <c r="BUM66" s="26"/>
      <c r="BUN66" s="26"/>
      <c r="BUO66" s="26"/>
      <c r="BUP66" s="26"/>
      <c r="BUQ66" s="26"/>
      <c r="BUR66" s="26"/>
      <c r="BUS66" s="26"/>
      <c r="BUT66" s="26"/>
      <c r="BUU66" s="26"/>
      <c r="BUV66" s="26"/>
      <c r="BUW66" s="26"/>
      <c r="BUX66" s="26"/>
      <c r="BUY66" s="26"/>
      <c r="BUZ66" s="26"/>
      <c r="BVA66" s="26"/>
      <c r="BVB66" s="26"/>
      <c r="BVC66" s="26"/>
      <c r="BVD66" s="26"/>
      <c r="BVE66" s="26"/>
      <c r="BVF66" s="26"/>
      <c r="BVG66" s="26"/>
      <c r="BVH66" s="26"/>
      <c r="BVI66" s="26"/>
      <c r="BVJ66" s="26"/>
      <c r="BVK66" s="26"/>
      <c r="BVL66" s="26"/>
      <c r="BVM66" s="26"/>
      <c r="BVN66" s="26"/>
      <c r="BVO66" s="26"/>
      <c r="BVP66" s="26"/>
      <c r="BVQ66" s="26"/>
      <c r="BVR66" s="26"/>
      <c r="BVS66" s="26"/>
      <c r="BVT66" s="26"/>
      <c r="BVU66" s="26"/>
      <c r="BVV66" s="26"/>
      <c r="BVW66" s="26"/>
      <c r="BVX66" s="26"/>
      <c r="BVY66" s="26"/>
      <c r="BVZ66" s="26"/>
      <c r="BWA66" s="26"/>
      <c r="BWB66" s="26"/>
      <c r="BWC66" s="26"/>
      <c r="BWD66" s="26"/>
      <c r="BWE66" s="26"/>
      <c r="BWF66" s="26"/>
      <c r="BWG66" s="26"/>
      <c r="BWH66" s="26"/>
      <c r="BWI66" s="26"/>
      <c r="BWJ66" s="26"/>
      <c r="BWK66" s="26"/>
      <c r="BWL66" s="26"/>
      <c r="BWM66" s="26"/>
      <c r="BWN66" s="26"/>
      <c r="BWO66" s="26"/>
      <c r="BWP66" s="26"/>
      <c r="BWQ66" s="26"/>
      <c r="BWR66" s="26"/>
      <c r="BWS66" s="26"/>
      <c r="BWT66" s="26"/>
      <c r="BWU66" s="26"/>
      <c r="BWV66" s="26"/>
      <c r="BWW66" s="26"/>
      <c r="BWX66" s="26"/>
      <c r="BWY66" s="26"/>
      <c r="BWZ66" s="26"/>
      <c r="BXA66" s="26"/>
      <c r="BXB66" s="26"/>
      <c r="BXC66" s="26"/>
      <c r="BXD66" s="26"/>
      <c r="BXE66" s="26"/>
      <c r="BXF66" s="26"/>
      <c r="BXG66" s="26"/>
      <c r="BXH66" s="26"/>
      <c r="BXI66" s="26"/>
      <c r="BXJ66" s="26"/>
      <c r="BXK66" s="26"/>
      <c r="BXL66" s="26"/>
      <c r="BXM66" s="26"/>
      <c r="BXN66" s="26"/>
      <c r="BXO66" s="26"/>
      <c r="BXP66" s="26"/>
      <c r="BXQ66" s="26"/>
      <c r="BXR66" s="26"/>
      <c r="BXS66" s="26"/>
      <c r="BXT66" s="26"/>
      <c r="BXU66" s="26"/>
      <c r="BXV66" s="26"/>
      <c r="BXW66" s="26"/>
      <c r="BXX66" s="26"/>
      <c r="BXY66" s="26"/>
      <c r="BXZ66" s="26"/>
      <c r="BYA66" s="26"/>
      <c r="BYB66" s="26"/>
      <c r="BYC66" s="26"/>
      <c r="BYD66" s="26"/>
      <c r="BYE66" s="26"/>
      <c r="BYF66" s="26"/>
      <c r="BYG66" s="26"/>
      <c r="BYH66" s="26"/>
      <c r="BYI66" s="26"/>
      <c r="BYJ66" s="26"/>
      <c r="BYK66" s="26"/>
      <c r="BYL66" s="26"/>
      <c r="BYM66" s="26"/>
      <c r="BYN66" s="26"/>
      <c r="BYO66" s="26"/>
      <c r="BYP66" s="26"/>
      <c r="BYQ66" s="26"/>
      <c r="BYR66" s="26"/>
      <c r="BYS66" s="26"/>
      <c r="BYT66" s="26"/>
      <c r="BYU66" s="26"/>
      <c r="BYV66" s="26"/>
      <c r="BYW66" s="26"/>
      <c r="BYX66" s="26"/>
      <c r="BYY66" s="26"/>
      <c r="BYZ66" s="26"/>
      <c r="BZA66" s="26"/>
      <c r="BZB66" s="26"/>
      <c r="BZC66" s="26"/>
      <c r="BZD66" s="26"/>
      <c r="BZE66" s="26"/>
      <c r="BZF66" s="26"/>
      <c r="BZG66" s="26"/>
      <c r="BZH66" s="26"/>
      <c r="BZI66" s="26"/>
      <c r="BZJ66" s="26"/>
      <c r="BZK66" s="26"/>
      <c r="BZL66" s="26"/>
      <c r="BZM66" s="26"/>
      <c r="BZN66" s="26"/>
      <c r="BZO66" s="26"/>
      <c r="BZP66" s="26"/>
      <c r="BZQ66" s="26"/>
      <c r="BZR66" s="26"/>
      <c r="BZS66" s="26"/>
      <c r="BZT66" s="26"/>
      <c r="BZU66" s="26"/>
      <c r="BZV66" s="26"/>
      <c r="BZW66" s="26"/>
      <c r="BZX66" s="26"/>
      <c r="BZY66" s="26"/>
      <c r="BZZ66" s="26"/>
      <c r="CAA66" s="26"/>
      <c r="CAB66" s="26"/>
      <c r="CAC66" s="26"/>
      <c r="CAD66" s="26"/>
      <c r="CAE66" s="26"/>
      <c r="CAF66" s="26"/>
      <c r="CAG66" s="26"/>
      <c r="CAH66" s="26"/>
      <c r="CAI66" s="26"/>
      <c r="CAJ66" s="26"/>
      <c r="CAK66" s="26"/>
      <c r="CAL66" s="26"/>
      <c r="CAM66" s="26"/>
      <c r="CAN66" s="26"/>
      <c r="CAO66" s="26"/>
      <c r="CAP66" s="26"/>
      <c r="CAQ66" s="26"/>
      <c r="CAR66" s="26"/>
      <c r="CAS66" s="26"/>
      <c r="CAT66" s="26"/>
      <c r="CAU66" s="26"/>
      <c r="CAV66" s="26"/>
      <c r="CAW66" s="26"/>
      <c r="CAX66" s="26"/>
      <c r="CAY66" s="26"/>
      <c r="CAZ66" s="26"/>
      <c r="CBA66" s="26"/>
      <c r="CBB66" s="26"/>
      <c r="CBC66" s="26"/>
      <c r="CBD66" s="26"/>
      <c r="CBE66" s="26"/>
      <c r="CBF66" s="26"/>
      <c r="CBG66" s="26"/>
      <c r="CBH66" s="26"/>
      <c r="CBI66" s="26"/>
      <c r="CBJ66" s="26"/>
      <c r="CBK66" s="26"/>
      <c r="CBL66" s="26"/>
      <c r="CBM66" s="26"/>
      <c r="CBN66" s="26"/>
      <c r="CBO66" s="26"/>
      <c r="CBP66" s="26"/>
      <c r="CBQ66" s="26"/>
      <c r="CBR66" s="26"/>
      <c r="CBS66" s="26"/>
      <c r="CBT66" s="26"/>
      <c r="CBU66" s="26"/>
      <c r="CBV66" s="26"/>
      <c r="CBW66" s="26"/>
      <c r="CBX66" s="26"/>
      <c r="CBY66" s="26"/>
      <c r="CBZ66" s="26"/>
      <c r="CCA66" s="26"/>
      <c r="CCB66" s="26"/>
      <c r="CCC66" s="26"/>
      <c r="CCD66" s="26"/>
      <c r="CCE66" s="26"/>
      <c r="CCF66" s="26"/>
      <c r="CCG66" s="26"/>
      <c r="CCH66" s="26"/>
      <c r="CCI66" s="26"/>
      <c r="CCJ66" s="26"/>
      <c r="CCK66" s="26"/>
      <c r="CCL66" s="26"/>
      <c r="CCM66" s="26"/>
      <c r="CCN66" s="26"/>
      <c r="CCO66" s="26"/>
      <c r="CCP66" s="26"/>
      <c r="CCQ66" s="26"/>
      <c r="CCR66" s="26"/>
      <c r="CCS66" s="26"/>
      <c r="CCT66" s="26"/>
      <c r="CCU66" s="26"/>
      <c r="CCV66" s="26"/>
      <c r="CCW66" s="26"/>
      <c r="CCX66" s="26"/>
      <c r="CCY66" s="26"/>
      <c r="CCZ66" s="26"/>
      <c r="CDA66" s="26"/>
      <c r="CDB66" s="26"/>
      <c r="CDC66" s="26"/>
      <c r="CDD66" s="26"/>
      <c r="CDE66" s="26"/>
      <c r="CDF66" s="26"/>
      <c r="CDG66" s="26"/>
      <c r="CDH66" s="26"/>
      <c r="CDI66" s="26"/>
      <c r="CDJ66" s="26"/>
      <c r="CDK66" s="26"/>
      <c r="CDL66" s="26"/>
      <c r="CDM66" s="26"/>
      <c r="CDN66" s="26"/>
      <c r="CDO66" s="26"/>
      <c r="CDP66" s="26"/>
      <c r="CDQ66" s="26"/>
      <c r="CDR66" s="26"/>
      <c r="CDS66" s="26"/>
      <c r="CDT66" s="26"/>
      <c r="CDU66" s="26"/>
      <c r="CDV66" s="26"/>
      <c r="CDW66" s="26"/>
      <c r="CDX66" s="26"/>
      <c r="CDY66" s="26"/>
      <c r="CDZ66" s="26"/>
      <c r="CEA66" s="26"/>
      <c r="CEB66" s="26"/>
      <c r="CEC66" s="26"/>
      <c r="CED66" s="26"/>
      <c r="CEE66" s="26"/>
      <c r="CEF66" s="26"/>
      <c r="CEG66" s="26"/>
      <c r="CEH66" s="26"/>
      <c r="CEI66" s="26"/>
      <c r="CEJ66" s="26"/>
      <c r="CEK66" s="26"/>
      <c r="CEL66" s="26"/>
      <c r="CEM66" s="26"/>
      <c r="CEN66" s="26"/>
      <c r="CEO66" s="26"/>
      <c r="CEP66" s="26"/>
      <c r="CEQ66" s="26"/>
      <c r="CER66" s="26"/>
      <c r="CES66" s="26"/>
      <c r="CET66" s="26"/>
      <c r="CEU66" s="26"/>
      <c r="CEV66" s="26"/>
      <c r="CEW66" s="26"/>
      <c r="CEX66" s="26"/>
      <c r="CEY66" s="26"/>
      <c r="CEZ66" s="26"/>
      <c r="CFA66" s="26"/>
      <c r="CFB66" s="26"/>
      <c r="CFC66" s="26"/>
      <c r="CFD66" s="26"/>
      <c r="CFE66" s="26"/>
      <c r="CFF66" s="26"/>
      <c r="CFG66" s="26"/>
      <c r="CFH66" s="26"/>
      <c r="CFI66" s="26"/>
      <c r="CFJ66" s="26"/>
      <c r="CFK66" s="26"/>
      <c r="CFL66" s="26"/>
      <c r="CFM66" s="26"/>
      <c r="CFN66" s="26"/>
      <c r="CFO66" s="26"/>
      <c r="CFP66" s="26"/>
      <c r="CFQ66" s="26"/>
      <c r="CFR66" s="26"/>
      <c r="CFS66" s="26"/>
      <c r="CFT66" s="26"/>
      <c r="CFU66" s="26"/>
      <c r="CFV66" s="26"/>
      <c r="CFW66" s="26"/>
      <c r="CFX66" s="26"/>
      <c r="CFY66" s="26"/>
      <c r="CFZ66" s="26"/>
      <c r="CGA66" s="26"/>
      <c r="CGB66" s="26"/>
      <c r="CGC66" s="26"/>
      <c r="CGD66" s="26"/>
      <c r="CGE66" s="26"/>
      <c r="CGF66" s="26"/>
      <c r="CGG66" s="26"/>
      <c r="CGH66" s="26"/>
      <c r="CGI66" s="26"/>
      <c r="CGJ66" s="26"/>
      <c r="CGK66" s="26"/>
      <c r="CGL66" s="26"/>
      <c r="CGM66" s="26"/>
      <c r="CGN66" s="26"/>
      <c r="CGO66" s="26"/>
      <c r="CGP66" s="26"/>
      <c r="CGQ66" s="26"/>
      <c r="CGR66" s="26"/>
      <c r="CGS66" s="26"/>
      <c r="CGT66" s="26"/>
      <c r="CGU66" s="26"/>
      <c r="CGV66" s="26"/>
      <c r="CGW66" s="26"/>
      <c r="CGX66" s="26"/>
      <c r="CGY66" s="26"/>
      <c r="CGZ66" s="26"/>
      <c r="CHA66" s="26"/>
      <c r="CHB66" s="26"/>
      <c r="CHC66" s="26"/>
      <c r="CHD66" s="26"/>
      <c r="CHE66" s="26"/>
      <c r="CHF66" s="26"/>
      <c r="CHG66" s="26"/>
      <c r="CHH66" s="26"/>
      <c r="CHI66" s="26"/>
      <c r="CHJ66" s="26"/>
      <c r="CHK66" s="26"/>
      <c r="CHL66" s="26"/>
      <c r="CHM66" s="26"/>
      <c r="CHN66" s="26"/>
      <c r="CHO66" s="26"/>
      <c r="CHP66" s="26"/>
      <c r="CHQ66" s="26"/>
      <c r="CHR66" s="26"/>
      <c r="CHS66" s="26"/>
      <c r="CHT66" s="26"/>
      <c r="CHU66" s="26"/>
      <c r="CHV66" s="26"/>
      <c r="CHW66" s="26"/>
      <c r="CHX66" s="26"/>
      <c r="CHY66" s="26"/>
      <c r="CHZ66" s="26"/>
      <c r="CIA66" s="26"/>
      <c r="CIB66" s="26"/>
      <c r="CIC66" s="26"/>
      <c r="CID66" s="26"/>
      <c r="CIE66" s="26"/>
      <c r="CIF66" s="26"/>
      <c r="CIG66" s="26"/>
      <c r="CIH66" s="26"/>
      <c r="CII66" s="26"/>
      <c r="CIJ66" s="26"/>
      <c r="CIK66" s="26"/>
      <c r="CIL66" s="26"/>
      <c r="CIM66" s="26"/>
      <c r="CIN66" s="26"/>
      <c r="CIO66" s="26"/>
      <c r="CIP66" s="26"/>
      <c r="CIQ66" s="26"/>
      <c r="CIR66" s="26"/>
      <c r="CIS66" s="26"/>
      <c r="CIT66" s="26"/>
      <c r="CIU66" s="26"/>
      <c r="CIV66" s="26"/>
      <c r="CIW66" s="26"/>
      <c r="CIX66" s="26"/>
      <c r="CIY66" s="26"/>
      <c r="CIZ66" s="26"/>
      <c r="CJA66" s="26"/>
      <c r="CJB66" s="26"/>
      <c r="CJC66" s="26"/>
      <c r="CJD66" s="26"/>
      <c r="CJE66" s="26"/>
      <c r="CJF66" s="26"/>
      <c r="CJG66" s="26"/>
      <c r="CJH66" s="26"/>
      <c r="CJI66" s="26"/>
      <c r="CJJ66" s="26"/>
      <c r="CJK66" s="26"/>
      <c r="CJL66" s="26"/>
      <c r="CJM66" s="26"/>
      <c r="CJN66" s="26"/>
      <c r="CJO66" s="26"/>
      <c r="CJP66" s="26"/>
      <c r="CJQ66" s="26"/>
      <c r="CJR66" s="26"/>
      <c r="CJS66" s="26"/>
      <c r="CJT66" s="26"/>
      <c r="CJU66" s="26"/>
      <c r="CJV66" s="26"/>
      <c r="CJW66" s="26"/>
      <c r="CJX66" s="26"/>
      <c r="CJY66" s="26"/>
      <c r="CJZ66" s="26"/>
      <c r="CKA66" s="26"/>
      <c r="CKB66" s="26"/>
      <c r="CKC66" s="26"/>
      <c r="CKD66" s="26"/>
      <c r="CKE66" s="26"/>
      <c r="CKF66" s="26"/>
      <c r="CKG66" s="26"/>
      <c r="CKH66" s="26"/>
      <c r="CKI66" s="26"/>
      <c r="CKJ66" s="26"/>
      <c r="CKK66" s="26"/>
      <c r="CKL66" s="26"/>
      <c r="CKM66" s="26"/>
      <c r="CKN66" s="26"/>
      <c r="CKO66" s="26"/>
      <c r="CKP66" s="26"/>
      <c r="CKQ66" s="26"/>
      <c r="CKR66" s="26"/>
      <c r="CKS66" s="26"/>
      <c r="CKT66" s="26"/>
      <c r="CKU66" s="26"/>
      <c r="CKV66" s="26"/>
      <c r="CKW66" s="26"/>
      <c r="CKX66" s="26"/>
      <c r="CKY66" s="26"/>
      <c r="CKZ66" s="26"/>
      <c r="CLA66" s="26"/>
      <c r="CLB66" s="26"/>
      <c r="CLC66" s="26"/>
      <c r="CLD66" s="26"/>
      <c r="CLE66" s="26"/>
      <c r="CLF66" s="26"/>
      <c r="CLG66" s="26"/>
      <c r="CLH66" s="26"/>
      <c r="CLI66" s="26"/>
      <c r="CLJ66" s="26"/>
      <c r="CLK66" s="26"/>
      <c r="CLL66" s="26"/>
      <c r="CLM66" s="26"/>
      <c r="CLN66" s="26"/>
      <c r="CLO66" s="26"/>
      <c r="CLP66" s="26"/>
      <c r="CLQ66" s="26"/>
      <c r="CLR66" s="26"/>
      <c r="CLS66" s="26"/>
      <c r="CLT66" s="26"/>
      <c r="CLU66" s="26"/>
      <c r="CLV66" s="26"/>
      <c r="CLW66" s="26"/>
      <c r="CLX66" s="26"/>
      <c r="CLY66" s="26"/>
      <c r="CLZ66" s="26"/>
      <c r="CMA66" s="26"/>
      <c r="CMB66" s="26"/>
      <c r="CMC66" s="26"/>
      <c r="CMD66" s="26"/>
      <c r="CME66" s="26"/>
      <c r="CMF66" s="26"/>
      <c r="CMG66" s="26"/>
      <c r="CMH66" s="26"/>
      <c r="CMI66" s="26"/>
      <c r="CMJ66" s="26"/>
      <c r="CMK66" s="26"/>
      <c r="CML66" s="26"/>
      <c r="CMM66" s="26"/>
      <c r="CMN66" s="26"/>
      <c r="CMO66" s="26"/>
      <c r="CMP66" s="26"/>
      <c r="CMQ66" s="26"/>
      <c r="CMR66" s="26"/>
      <c r="CMS66" s="26"/>
      <c r="CMT66" s="26"/>
      <c r="CMU66" s="26"/>
      <c r="CMV66" s="26"/>
      <c r="CMW66" s="26"/>
      <c r="CMX66" s="26"/>
      <c r="CMY66" s="26"/>
      <c r="CMZ66" s="26"/>
      <c r="CNA66" s="26"/>
      <c r="CNB66" s="26"/>
      <c r="CNC66" s="26"/>
      <c r="CND66" s="26"/>
      <c r="CNE66" s="26"/>
      <c r="CNF66" s="26"/>
      <c r="CNG66" s="26"/>
      <c r="CNH66" s="26"/>
      <c r="CNI66" s="26"/>
      <c r="CNJ66" s="26"/>
      <c r="CNK66" s="26"/>
      <c r="CNL66" s="26"/>
      <c r="CNM66" s="26"/>
      <c r="CNN66" s="26"/>
      <c r="CNO66" s="26"/>
      <c r="CNP66" s="26"/>
      <c r="CNQ66" s="26"/>
      <c r="CNR66" s="26"/>
      <c r="CNS66" s="26"/>
      <c r="CNT66" s="26"/>
      <c r="CNU66" s="26"/>
      <c r="CNV66" s="26"/>
      <c r="CNW66" s="26"/>
      <c r="CNX66" s="26"/>
      <c r="CNY66" s="26"/>
      <c r="CNZ66" s="26"/>
      <c r="COA66" s="26"/>
      <c r="COB66" s="26"/>
      <c r="COC66" s="26"/>
      <c r="COD66" s="26"/>
      <c r="COE66" s="26"/>
      <c r="COF66" s="26"/>
      <c r="COG66" s="26"/>
      <c r="COH66" s="26"/>
      <c r="COI66" s="26"/>
      <c r="COJ66" s="26"/>
      <c r="COK66" s="26"/>
      <c r="COL66" s="26"/>
      <c r="COM66" s="26"/>
      <c r="CON66" s="26"/>
      <c r="COO66" s="26"/>
      <c r="COP66" s="26"/>
      <c r="COQ66" s="26"/>
      <c r="COR66" s="26"/>
      <c r="COS66" s="26"/>
      <c r="COT66" s="26"/>
      <c r="COU66" s="26"/>
      <c r="COV66" s="26"/>
      <c r="COW66" s="26"/>
      <c r="COX66" s="26"/>
      <c r="COY66" s="26"/>
      <c r="COZ66" s="26"/>
      <c r="CPA66" s="26"/>
      <c r="CPB66" s="26"/>
      <c r="CPC66" s="26"/>
      <c r="CPD66" s="26"/>
      <c r="CPE66" s="26"/>
      <c r="CPF66" s="26"/>
      <c r="CPG66" s="26"/>
      <c r="CPH66" s="26"/>
      <c r="CPI66" s="26"/>
      <c r="CPJ66" s="26"/>
      <c r="CPK66" s="26"/>
      <c r="CPL66" s="26"/>
      <c r="CPM66" s="26"/>
      <c r="CPN66" s="26"/>
      <c r="CPO66" s="26"/>
      <c r="CPP66" s="26"/>
      <c r="CPQ66" s="26"/>
      <c r="CPR66" s="26"/>
      <c r="CPS66" s="26"/>
      <c r="CPT66" s="26"/>
      <c r="CPU66" s="26"/>
      <c r="CPV66" s="26"/>
      <c r="CPW66" s="26"/>
      <c r="CPX66" s="26"/>
      <c r="CPY66" s="26"/>
      <c r="CPZ66" s="26"/>
      <c r="CQA66" s="26"/>
      <c r="CQB66" s="26"/>
      <c r="CQC66" s="26"/>
      <c r="CQD66" s="26"/>
      <c r="CQE66" s="26"/>
      <c r="CQF66" s="26"/>
      <c r="CQG66" s="26"/>
      <c r="CQH66" s="26"/>
      <c r="CQI66" s="26"/>
      <c r="CQJ66" s="26"/>
      <c r="CQK66" s="26"/>
      <c r="CQL66" s="26"/>
      <c r="CQM66" s="26"/>
      <c r="CQN66" s="26"/>
      <c r="CQO66" s="26"/>
      <c r="CQP66" s="26"/>
      <c r="CQQ66" s="26"/>
      <c r="CQR66" s="26"/>
      <c r="CQS66" s="26"/>
      <c r="CQT66" s="26"/>
      <c r="CQU66" s="26"/>
      <c r="CQV66" s="26"/>
      <c r="CQW66" s="26"/>
      <c r="CQX66" s="26"/>
      <c r="CQY66" s="26"/>
      <c r="CQZ66" s="26"/>
      <c r="CRA66" s="26"/>
      <c r="CRB66" s="26"/>
      <c r="CRC66" s="26"/>
      <c r="CRD66" s="26"/>
      <c r="CRE66" s="26"/>
      <c r="CRF66" s="26"/>
      <c r="CRG66" s="26"/>
      <c r="CRH66" s="26"/>
      <c r="CRI66" s="26"/>
      <c r="CRJ66" s="26"/>
      <c r="CRK66" s="26"/>
      <c r="CRL66" s="26"/>
      <c r="CRM66" s="26"/>
      <c r="CRN66" s="26"/>
      <c r="CRO66" s="26"/>
      <c r="CRP66" s="26"/>
      <c r="CRQ66" s="26"/>
      <c r="CRR66" s="26"/>
      <c r="CRS66" s="26"/>
      <c r="CRT66" s="26"/>
      <c r="CRU66" s="26"/>
      <c r="CRV66" s="26"/>
      <c r="CRW66" s="26"/>
      <c r="CRX66" s="26"/>
      <c r="CRY66" s="26"/>
      <c r="CRZ66" s="26"/>
      <c r="CSA66" s="26"/>
      <c r="CSB66" s="26"/>
      <c r="CSC66" s="26"/>
      <c r="CSD66" s="26"/>
      <c r="CSE66" s="26"/>
      <c r="CSF66" s="26"/>
      <c r="CSG66" s="26"/>
      <c r="CSH66" s="26"/>
      <c r="CSI66" s="26"/>
      <c r="CSJ66" s="26"/>
      <c r="CSK66" s="26"/>
      <c r="CSL66" s="26"/>
      <c r="CSM66" s="26"/>
      <c r="CSN66" s="26"/>
      <c r="CSO66" s="26"/>
      <c r="CSP66" s="26"/>
      <c r="CSQ66" s="26"/>
      <c r="CSR66" s="26"/>
      <c r="CSS66" s="26"/>
      <c r="CST66" s="26"/>
      <c r="CSU66" s="26"/>
      <c r="CSV66" s="26"/>
      <c r="CSW66" s="26"/>
      <c r="CSX66" s="26"/>
      <c r="CSY66" s="26"/>
      <c r="CSZ66" s="26"/>
      <c r="CTA66" s="26"/>
      <c r="CTB66" s="26"/>
      <c r="CTC66" s="26"/>
      <c r="CTD66" s="26"/>
      <c r="CTE66" s="26"/>
      <c r="CTF66" s="26"/>
      <c r="CTG66" s="26"/>
      <c r="CTH66" s="26"/>
      <c r="CTI66" s="26"/>
      <c r="CTJ66" s="26"/>
      <c r="CTK66" s="26"/>
      <c r="CTL66" s="26"/>
      <c r="CTM66" s="26"/>
      <c r="CTN66" s="26"/>
      <c r="CTO66" s="26"/>
      <c r="CTP66" s="26"/>
      <c r="CTQ66" s="26"/>
      <c r="CTR66" s="26"/>
      <c r="CTS66" s="26"/>
      <c r="CTT66" s="26"/>
      <c r="CTU66" s="26"/>
      <c r="CTV66" s="26"/>
      <c r="CTW66" s="26"/>
      <c r="CTX66" s="26"/>
      <c r="CTY66" s="26"/>
      <c r="CTZ66" s="26"/>
      <c r="CUA66" s="26"/>
      <c r="CUB66" s="26"/>
      <c r="CUC66" s="26"/>
      <c r="CUD66" s="26"/>
      <c r="CUE66" s="26"/>
      <c r="CUF66" s="26"/>
      <c r="CUG66" s="26"/>
      <c r="CUH66" s="26"/>
      <c r="CUI66" s="26"/>
      <c r="CUJ66" s="26"/>
      <c r="CUK66" s="26"/>
      <c r="CUL66" s="26"/>
      <c r="CUM66" s="26"/>
      <c r="CUN66" s="26"/>
      <c r="CUO66" s="26"/>
      <c r="CUP66" s="26"/>
      <c r="CUQ66" s="26"/>
      <c r="CUR66" s="26"/>
      <c r="CUS66" s="26"/>
      <c r="CUT66" s="26"/>
      <c r="CUU66" s="26"/>
      <c r="CUV66" s="26"/>
    </row>
    <row r="67" spans="1:2596" s="30" customFormat="1" ht="45" x14ac:dyDescent="0.25">
      <c r="A67" s="86">
        <v>8</v>
      </c>
      <c r="B67" s="80">
        <f t="shared" si="1"/>
        <v>64</v>
      </c>
      <c r="C67" s="85" t="s">
        <v>949</v>
      </c>
      <c r="D67" s="77" t="s">
        <v>707</v>
      </c>
      <c r="E67" s="93" t="s">
        <v>760</v>
      </c>
      <c r="F67" s="86" t="s">
        <v>701</v>
      </c>
      <c r="G67" s="86" t="s">
        <v>236</v>
      </c>
      <c r="H67" s="86" t="s">
        <v>695</v>
      </c>
      <c r="I67" s="53"/>
      <c r="J67" s="27"/>
      <c r="K67" s="27"/>
      <c r="L67" s="27"/>
      <c r="M67" s="27"/>
      <c r="N67" s="27"/>
      <c r="O67" s="27"/>
      <c r="P67" s="27"/>
      <c r="Q67" s="33"/>
      <c r="R67" s="26"/>
      <c r="S67" s="26"/>
      <c r="T67" s="26"/>
      <c r="U67" s="26"/>
      <c r="V67" s="26"/>
      <c r="W67" s="26"/>
      <c r="X67" s="26"/>
      <c r="Y67" s="26"/>
      <c r="Z67" s="26"/>
      <c r="AA67" s="26"/>
      <c r="AB67" s="26"/>
      <c r="AC67" s="26"/>
      <c r="AD67" s="26"/>
      <c r="AE67" s="26"/>
      <c r="AF67" s="26"/>
      <c r="AG67" s="26"/>
      <c r="AH67" s="26"/>
      <c r="AI67" s="26"/>
      <c r="AJ67" s="26"/>
      <c r="AK67" s="26"/>
      <c r="AL67" s="26"/>
      <c r="AM67" s="26"/>
      <c r="AN67" s="26"/>
      <c r="AO67" s="26"/>
      <c r="AP67" s="26"/>
      <c r="AQ67" s="26"/>
      <c r="AR67" s="26"/>
      <c r="AS67" s="26"/>
      <c r="AT67" s="26"/>
      <c r="AU67" s="26"/>
      <c r="AV67" s="26"/>
      <c r="AW67" s="26"/>
      <c r="AX67" s="26"/>
      <c r="AY67" s="26"/>
      <c r="AZ67" s="26"/>
      <c r="BA67" s="26"/>
      <c r="BB67" s="26"/>
      <c r="BC67" s="26"/>
      <c r="BD67" s="26"/>
      <c r="BE67" s="26"/>
      <c r="BF67" s="26"/>
      <c r="BG67" s="26"/>
      <c r="BH67" s="26"/>
      <c r="BI67" s="26"/>
      <c r="BJ67" s="26"/>
      <c r="BK67" s="26"/>
      <c r="BL67" s="26"/>
      <c r="BM67" s="26"/>
      <c r="BN67" s="26"/>
      <c r="BO67" s="26"/>
      <c r="BP67" s="26"/>
      <c r="BQ67" s="26"/>
      <c r="BR67" s="26"/>
      <c r="BS67" s="26"/>
      <c r="BT67" s="26"/>
      <c r="BU67" s="26"/>
      <c r="BV67" s="26"/>
      <c r="BW67" s="26"/>
      <c r="BX67" s="26"/>
      <c r="BY67" s="26"/>
      <c r="BZ67" s="26"/>
      <c r="CA67" s="26"/>
      <c r="CB67" s="26"/>
      <c r="CC67" s="26"/>
      <c r="CD67" s="26"/>
      <c r="CE67" s="26"/>
      <c r="CF67" s="26"/>
      <c r="CG67" s="26"/>
      <c r="CH67" s="26"/>
      <c r="CI67" s="26"/>
      <c r="CJ67" s="26"/>
      <c r="CK67" s="26"/>
      <c r="CL67" s="26"/>
      <c r="CM67" s="26"/>
      <c r="CN67" s="26"/>
      <c r="CO67" s="26"/>
      <c r="CP67" s="26"/>
      <c r="CQ67" s="26"/>
      <c r="CR67" s="26"/>
      <c r="CS67" s="26"/>
      <c r="CT67" s="26"/>
      <c r="CU67" s="26"/>
      <c r="CV67" s="26"/>
      <c r="CW67" s="26"/>
      <c r="CX67" s="26"/>
      <c r="CY67" s="26"/>
      <c r="CZ67" s="26"/>
      <c r="DA67" s="26"/>
      <c r="DB67" s="26"/>
      <c r="DC67" s="26"/>
      <c r="DD67" s="26"/>
      <c r="DE67" s="26"/>
      <c r="DF67" s="26"/>
      <c r="DG67" s="26"/>
      <c r="DH67" s="26"/>
      <c r="DI67" s="26"/>
      <c r="DJ67" s="26"/>
      <c r="DK67" s="26"/>
      <c r="DL67" s="26"/>
      <c r="DM67" s="26"/>
      <c r="DN67" s="26"/>
      <c r="DO67" s="26"/>
      <c r="DP67" s="26"/>
      <c r="DQ67" s="26"/>
      <c r="DR67" s="26"/>
      <c r="DS67" s="26"/>
      <c r="DT67" s="26"/>
      <c r="DU67" s="26"/>
      <c r="DV67" s="26"/>
      <c r="DW67" s="26"/>
      <c r="DX67" s="26"/>
      <c r="DY67" s="26"/>
      <c r="DZ67" s="26"/>
      <c r="EA67" s="26"/>
      <c r="EB67" s="26"/>
      <c r="EC67" s="26"/>
      <c r="ED67" s="26"/>
      <c r="EE67" s="26"/>
      <c r="EF67" s="26"/>
      <c r="EG67" s="26"/>
      <c r="EH67" s="26"/>
      <c r="EI67" s="26"/>
      <c r="EJ67" s="26"/>
      <c r="EK67" s="26"/>
      <c r="EL67" s="26"/>
      <c r="EM67" s="26"/>
      <c r="EN67" s="26"/>
      <c r="EO67" s="26"/>
      <c r="EP67" s="26"/>
      <c r="EQ67" s="26"/>
      <c r="ER67" s="26"/>
      <c r="ES67" s="26"/>
      <c r="ET67" s="26"/>
      <c r="EU67" s="26"/>
      <c r="EV67" s="26"/>
      <c r="EW67" s="26"/>
      <c r="EX67" s="26"/>
      <c r="EY67" s="26"/>
      <c r="EZ67" s="26"/>
      <c r="FA67" s="26"/>
      <c r="FB67" s="26"/>
      <c r="FC67" s="26"/>
      <c r="FD67" s="26"/>
      <c r="FE67" s="26"/>
      <c r="FF67" s="26"/>
      <c r="FG67" s="26"/>
      <c r="FH67" s="26"/>
      <c r="FI67" s="26"/>
      <c r="FJ67" s="26"/>
      <c r="FK67" s="26"/>
      <c r="FL67" s="26"/>
      <c r="FM67" s="26"/>
      <c r="FN67" s="26"/>
      <c r="FO67" s="26"/>
      <c r="FP67" s="26"/>
      <c r="FQ67" s="26"/>
      <c r="FR67" s="26"/>
      <c r="FS67" s="26"/>
      <c r="FT67" s="26"/>
      <c r="FU67" s="26"/>
      <c r="FV67" s="26"/>
      <c r="FW67" s="26"/>
      <c r="FX67" s="26"/>
      <c r="FY67" s="26"/>
      <c r="FZ67" s="26"/>
      <c r="GA67" s="26"/>
      <c r="GB67" s="26"/>
      <c r="GC67" s="26"/>
      <c r="GD67" s="26"/>
      <c r="GE67" s="26"/>
      <c r="GF67" s="26"/>
      <c r="GG67" s="26"/>
      <c r="GH67" s="26"/>
      <c r="GI67" s="26"/>
      <c r="GJ67" s="26"/>
      <c r="GK67" s="26"/>
      <c r="GL67" s="26"/>
      <c r="GM67" s="26"/>
      <c r="GN67" s="26"/>
      <c r="GO67" s="26"/>
      <c r="GP67" s="26"/>
      <c r="GQ67" s="26"/>
      <c r="GR67" s="26"/>
      <c r="GS67" s="26"/>
      <c r="GT67" s="26"/>
      <c r="GU67" s="26"/>
      <c r="GV67" s="26"/>
      <c r="GW67" s="26"/>
      <c r="GX67" s="26"/>
      <c r="GY67" s="26"/>
      <c r="GZ67" s="26"/>
      <c r="HA67" s="26"/>
      <c r="HB67" s="26"/>
      <c r="HC67" s="26"/>
      <c r="HD67" s="26"/>
      <c r="HE67" s="26"/>
      <c r="HF67" s="26"/>
      <c r="HG67" s="26"/>
      <c r="HH67" s="26"/>
      <c r="HI67" s="26"/>
      <c r="HJ67" s="26"/>
      <c r="HK67" s="26"/>
      <c r="HL67" s="26"/>
      <c r="HM67" s="26"/>
      <c r="HN67" s="26"/>
      <c r="HO67" s="26"/>
      <c r="HP67" s="26"/>
      <c r="HQ67" s="26"/>
      <c r="HR67" s="26"/>
      <c r="HS67" s="26"/>
      <c r="HT67" s="26"/>
      <c r="HU67" s="26"/>
      <c r="HV67" s="26"/>
      <c r="HW67" s="26"/>
      <c r="HX67" s="26"/>
      <c r="HY67" s="26"/>
      <c r="HZ67" s="26"/>
      <c r="IA67" s="26"/>
      <c r="IB67" s="26"/>
      <c r="IC67" s="26"/>
      <c r="ID67" s="26"/>
      <c r="IE67" s="26"/>
      <c r="IF67" s="26"/>
      <c r="IG67" s="26"/>
      <c r="IH67" s="26"/>
      <c r="II67" s="26"/>
      <c r="IJ67" s="26"/>
      <c r="IK67" s="26"/>
      <c r="IL67" s="26"/>
      <c r="IM67" s="26"/>
      <c r="IN67" s="26"/>
      <c r="IO67" s="26"/>
      <c r="IP67" s="26"/>
      <c r="IQ67" s="26"/>
      <c r="IR67" s="26"/>
      <c r="IS67" s="26"/>
      <c r="IT67" s="26"/>
      <c r="IU67" s="26"/>
      <c r="IV67" s="26"/>
      <c r="IW67" s="26"/>
      <c r="IX67" s="26"/>
      <c r="IY67" s="26"/>
      <c r="IZ67" s="26"/>
      <c r="JA67" s="26"/>
      <c r="JB67" s="26"/>
      <c r="JC67" s="26"/>
      <c r="JD67" s="26"/>
      <c r="JE67" s="26"/>
      <c r="JF67" s="26"/>
      <c r="JG67" s="26"/>
      <c r="JH67" s="26"/>
      <c r="JI67" s="26"/>
      <c r="JJ67" s="26"/>
      <c r="JK67" s="26"/>
      <c r="JL67" s="26"/>
      <c r="JM67" s="26"/>
      <c r="JN67" s="26"/>
      <c r="JO67" s="26"/>
      <c r="JP67" s="26"/>
      <c r="JQ67" s="26"/>
      <c r="JR67" s="26"/>
      <c r="JS67" s="26"/>
      <c r="JT67" s="26"/>
      <c r="JU67" s="26"/>
      <c r="JV67" s="26"/>
      <c r="JW67" s="26"/>
      <c r="JX67" s="26"/>
      <c r="JY67" s="26"/>
      <c r="JZ67" s="26"/>
      <c r="KA67" s="26"/>
      <c r="KB67" s="26"/>
      <c r="KC67" s="26"/>
      <c r="KD67" s="26"/>
      <c r="KE67" s="26"/>
      <c r="KF67" s="26"/>
      <c r="KG67" s="26"/>
      <c r="KH67" s="26"/>
      <c r="KI67" s="26"/>
      <c r="KJ67" s="26"/>
      <c r="KK67" s="26"/>
      <c r="KL67" s="26"/>
      <c r="KM67" s="26"/>
      <c r="KN67" s="26"/>
      <c r="KO67" s="26"/>
      <c r="KP67" s="26"/>
      <c r="KQ67" s="26"/>
      <c r="KR67" s="26"/>
      <c r="KS67" s="26"/>
      <c r="KT67" s="26"/>
      <c r="KU67" s="26"/>
      <c r="KV67" s="26"/>
      <c r="KW67" s="26"/>
      <c r="KX67" s="26"/>
      <c r="KY67" s="26"/>
      <c r="KZ67" s="26"/>
      <c r="LA67" s="26"/>
      <c r="LB67" s="26"/>
      <c r="LC67" s="26"/>
      <c r="LD67" s="26"/>
      <c r="LE67" s="26"/>
      <c r="LF67" s="26"/>
      <c r="LG67" s="26"/>
      <c r="LH67" s="26"/>
      <c r="LI67" s="26"/>
      <c r="LJ67" s="26"/>
      <c r="LK67" s="26"/>
      <c r="LL67" s="26"/>
      <c r="LM67" s="26"/>
      <c r="LN67" s="26"/>
      <c r="LO67" s="26"/>
      <c r="LP67" s="26"/>
      <c r="LQ67" s="26"/>
      <c r="LR67" s="26"/>
      <c r="LS67" s="26"/>
      <c r="LT67" s="26"/>
      <c r="LU67" s="26"/>
      <c r="LV67" s="26"/>
      <c r="LW67" s="26"/>
      <c r="LX67" s="26"/>
      <c r="LY67" s="26"/>
      <c r="LZ67" s="26"/>
      <c r="MA67" s="26"/>
      <c r="MB67" s="26"/>
      <c r="MC67" s="26"/>
      <c r="MD67" s="26"/>
      <c r="ME67" s="26"/>
      <c r="MF67" s="26"/>
      <c r="MG67" s="26"/>
      <c r="MH67" s="26"/>
      <c r="MI67" s="26"/>
      <c r="MJ67" s="26"/>
      <c r="MK67" s="26"/>
      <c r="ML67" s="26"/>
      <c r="MM67" s="26"/>
      <c r="MN67" s="26"/>
      <c r="MO67" s="26"/>
      <c r="MP67" s="26"/>
      <c r="MQ67" s="26"/>
      <c r="MR67" s="26"/>
      <c r="MS67" s="26"/>
      <c r="MT67" s="26"/>
      <c r="MU67" s="26"/>
      <c r="MV67" s="26"/>
      <c r="MW67" s="26"/>
      <c r="MX67" s="26"/>
      <c r="MY67" s="26"/>
      <c r="MZ67" s="26"/>
      <c r="NA67" s="26"/>
      <c r="NB67" s="26"/>
      <c r="NC67" s="26"/>
      <c r="ND67" s="26"/>
      <c r="NE67" s="26"/>
      <c r="NF67" s="26"/>
      <c r="NG67" s="26"/>
      <c r="NH67" s="26"/>
      <c r="NI67" s="26"/>
      <c r="NJ67" s="26"/>
      <c r="NK67" s="26"/>
      <c r="NL67" s="26"/>
      <c r="NM67" s="26"/>
      <c r="NN67" s="26"/>
      <c r="NO67" s="26"/>
      <c r="NP67" s="26"/>
      <c r="NQ67" s="26"/>
      <c r="NR67" s="26"/>
      <c r="NS67" s="26"/>
      <c r="NT67" s="26"/>
      <c r="NU67" s="26"/>
      <c r="NV67" s="26"/>
      <c r="NW67" s="26"/>
      <c r="NX67" s="26"/>
      <c r="NY67" s="26"/>
      <c r="NZ67" s="26"/>
      <c r="OA67" s="26"/>
      <c r="OB67" s="26"/>
      <c r="OC67" s="26"/>
      <c r="OD67" s="26"/>
      <c r="OE67" s="26"/>
      <c r="OF67" s="26"/>
      <c r="OG67" s="26"/>
      <c r="OH67" s="26"/>
      <c r="OI67" s="26"/>
      <c r="OJ67" s="26"/>
      <c r="OK67" s="26"/>
      <c r="OL67" s="26"/>
      <c r="OM67" s="26"/>
      <c r="ON67" s="26"/>
      <c r="OO67" s="26"/>
      <c r="OP67" s="26"/>
      <c r="OQ67" s="26"/>
      <c r="OR67" s="26"/>
      <c r="OS67" s="26"/>
      <c r="OT67" s="26"/>
      <c r="OU67" s="26"/>
      <c r="OV67" s="26"/>
      <c r="OW67" s="26"/>
      <c r="OX67" s="26"/>
      <c r="OY67" s="26"/>
      <c r="OZ67" s="26"/>
      <c r="PA67" s="26"/>
      <c r="PB67" s="26"/>
      <c r="PC67" s="26"/>
      <c r="PD67" s="26"/>
      <c r="PE67" s="26"/>
      <c r="PF67" s="26"/>
      <c r="PG67" s="26"/>
      <c r="PH67" s="26"/>
      <c r="PI67" s="26"/>
      <c r="PJ67" s="26"/>
      <c r="PK67" s="26"/>
      <c r="PL67" s="26"/>
      <c r="PM67" s="26"/>
      <c r="PN67" s="26"/>
      <c r="PO67" s="26"/>
      <c r="PP67" s="26"/>
      <c r="PQ67" s="26"/>
      <c r="PR67" s="26"/>
      <c r="PS67" s="26"/>
      <c r="PT67" s="26"/>
      <c r="PU67" s="26"/>
      <c r="PV67" s="26"/>
      <c r="PW67" s="26"/>
      <c r="PX67" s="26"/>
      <c r="PY67" s="26"/>
      <c r="PZ67" s="26"/>
      <c r="QA67" s="26"/>
      <c r="QB67" s="26"/>
      <c r="QC67" s="26"/>
      <c r="QD67" s="26"/>
      <c r="QE67" s="26"/>
      <c r="QF67" s="26"/>
      <c r="QG67" s="26"/>
      <c r="QH67" s="26"/>
      <c r="QI67" s="26"/>
      <c r="QJ67" s="26"/>
      <c r="QK67" s="26"/>
      <c r="QL67" s="26"/>
      <c r="QM67" s="26"/>
      <c r="QN67" s="26"/>
      <c r="QO67" s="26"/>
      <c r="QP67" s="26"/>
      <c r="QQ67" s="26"/>
      <c r="QR67" s="26"/>
      <c r="QS67" s="26"/>
      <c r="QT67" s="26"/>
      <c r="QU67" s="26"/>
      <c r="QV67" s="26"/>
      <c r="QW67" s="26"/>
      <c r="QX67" s="26"/>
      <c r="QY67" s="26"/>
      <c r="QZ67" s="26"/>
      <c r="RA67" s="26"/>
      <c r="RB67" s="26"/>
      <c r="RC67" s="26"/>
      <c r="RD67" s="26"/>
      <c r="RE67" s="26"/>
      <c r="RF67" s="26"/>
      <c r="RG67" s="26"/>
      <c r="RH67" s="26"/>
      <c r="RI67" s="26"/>
      <c r="RJ67" s="26"/>
      <c r="RK67" s="26"/>
      <c r="RL67" s="26"/>
      <c r="RM67" s="26"/>
      <c r="RN67" s="26"/>
      <c r="RO67" s="26"/>
      <c r="RP67" s="26"/>
      <c r="RQ67" s="26"/>
      <c r="RR67" s="26"/>
      <c r="RS67" s="26"/>
      <c r="RT67" s="26"/>
      <c r="RU67" s="26"/>
      <c r="RV67" s="26"/>
      <c r="RW67" s="26"/>
      <c r="RX67" s="26"/>
      <c r="RY67" s="26"/>
      <c r="RZ67" s="26"/>
      <c r="SA67" s="26"/>
      <c r="SB67" s="26"/>
      <c r="SC67" s="26"/>
      <c r="SD67" s="26"/>
      <c r="SE67" s="26"/>
      <c r="SF67" s="26"/>
      <c r="SG67" s="26"/>
      <c r="SH67" s="26"/>
      <c r="SI67" s="26"/>
      <c r="SJ67" s="26"/>
      <c r="SK67" s="26"/>
      <c r="SL67" s="26"/>
      <c r="SM67" s="26"/>
      <c r="SN67" s="26"/>
      <c r="SO67" s="26"/>
      <c r="SP67" s="26"/>
      <c r="SQ67" s="26"/>
      <c r="SR67" s="26"/>
      <c r="SS67" s="26"/>
      <c r="ST67" s="26"/>
      <c r="SU67" s="26"/>
      <c r="SV67" s="26"/>
      <c r="SW67" s="26"/>
      <c r="SX67" s="26"/>
      <c r="SY67" s="26"/>
      <c r="SZ67" s="26"/>
      <c r="TA67" s="26"/>
      <c r="TB67" s="26"/>
      <c r="TC67" s="26"/>
      <c r="TD67" s="26"/>
      <c r="TE67" s="26"/>
      <c r="TF67" s="26"/>
      <c r="TG67" s="26"/>
      <c r="TH67" s="26"/>
      <c r="TI67" s="26"/>
      <c r="TJ67" s="26"/>
      <c r="TK67" s="26"/>
      <c r="TL67" s="26"/>
      <c r="TM67" s="26"/>
      <c r="TN67" s="26"/>
      <c r="TO67" s="26"/>
      <c r="TP67" s="26"/>
      <c r="TQ67" s="26"/>
      <c r="TR67" s="26"/>
      <c r="TS67" s="26"/>
      <c r="TT67" s="26"/>
      <c r="TU67" s="26"/>
      <c r="TV67" s="26"/>
      <c r="TW67" s="26"/>
      <c r="TX67" s="26"/>
      <c r="TY67" s="26"/>
      <c r="TZ67" s="26"/>
      <c r="UA67" s="26"/>
      <c r="UB67" s="26"/>
      <c r="UC67" s="26"/>
      <c r="UD67" s="26"/>
      <c r="UE67" s="26"/>
      <c r="UF67" s="26"/>
      <c r="UG67" s="26"/>
      <c r="UH67" s="26"/>
      <c r="UI67" s="26"/>
      <c r="UJ67" s="26"/>
      <c r="UK67" s="26"/>
      <c r="UL67" s="26"/>
      <c r="UM67" s="26"/>
      <c r="UN67" s="26"/>
      <c r="UO67" s="26"/>
      <c r="UP67" s="26"/>
      <c r="UQ67" s="26"/>
      <c r="UR67" s="26"/>
      <c r="US67" s="26"/>
      <c r="UT67" s="26"/>
      <c r="UU67" s="26"/>
      <c r="UV67" s="26"/>
      <c r="UW67" s="26"/>
      <c r="UX67" s="26"/>
      <c r="UY67" s="26"/>
      <c r="UZ67" s="26"/>
      <c r="VA67" s="26"/>
      <c r="VB67" s="26"/>
      <c r="VC67" s="26"/>
      <c r="VD67" s="26"/>
      <c r="VE67" s="26"/>
      <c r="VF67" s="26"/>
      <c r="VG67" s="26"/>
      <c r="VH67" s="26"/>
      <c r="VI67" s="26"/>
      <c r="VJ67" s="26"/>
      <c r="VK67" s="26"/>
      <c r="VL67" s="26"/>
      <c r="VM67" s="26"/>
      <c r="VN67" s="26"/>
      <c r="VO67" s="26"/>
      <c r="VP67" s="26"/>
      <c r="VQ67" s="26"/>
      <c r="VR67" s="26"/>
      <c r="VS67" s="26"/>
      <c r="VT67" s="26"/>
      <c r="VU67" s="26"/>
      <c r="VV67" s="26"/>
      <c r="VW67" s="26"/>
      <c r="VX67" s="26"/>
      <c r="VY67" s="26"/>
      <c r="VZ67" s="26"/>
      <c r="WA67" s="26"/>
      <c r="WB67" s="26"/>
      <c r="WC67" s="26"/>
      <c r="WD67" s="26"/>
      <c r="WE67" s="26"/>
      <c r="WF67" s="26"/>
      <c r="WG67" s="26"/>
      <c r="WH67" s="26"/>
      <c r="WI67" s="26"/>
      <c r="WJ67" s="26"/>
      <c r="WK67" s="26"/>
      <c r="WL67" s="26"/>
      <c r="WM67" s="26"/>
      <c r="WN67" s="26"/>
      <c r="WO67" s="26"/>
      <c r="WP67" s="26"/>
      <c r="WQ67" s="26"/>
      <c r="WR67" s="26"/>
      <c r="WS67" s="26"/>
      <c r="WT67" s="26"/>
      <c r="WU67" s="26"/>
      <c r="WV67" s="26"/>
      <c r="WW67" s="26"/>
      <c r="WX67" s="26"/>
      <c r="WY67" s="26"/>
      <c r="WZ67" s="26"/>
      <c r="XA67" s="26"/>
      <c r="XB67" s="26"/>
      <c r="XC67" s="26"/>
      <c r="XD67" s="26"/>
      <c r="XE67" s="26"/>
      <c r="XF67" s="26"/>
      <c r="XG67" s="26"/>
      <c r="XH67" s="26"/>
      <c r="XI67" s="26"/>
      <c r="XJ67" s="26"/>
      <c r="XK67" s="26"/>
      <c r="XL67" s="26"/>
      <c r="XM67" s="26"/>
      <c r="XN67" s="26"/>
      <c r="XO67" s="26"/>
      <c r="XP67" s="26"/>
      <c r="XQ67" s="26"/>
      <c r="XR67" s="26"/>
      <c r="XS67" s="26"/>
      <c r="XT67" s="26"/>
      <c r="XU67" s="26"/>
      <c r="XV67" s="26"/>
      <c r="XW67" s="26"/>
      <c r="XX67" s="26"/>
      <c r="XY67" s="26"/>
      <c r="XZ67" s="26"/>
      <c r="YA67" s="26"/>
      <c r="YB67" s="26"/>
      <c r="YC67" s="26"/>
      <c r="YD67" s="26"/>
      <c r="YE67" s="26"/>
      <c r="YF67" s="26"/>
      <c r="YG67" s="26"/>
      <c r="YH67" s="26"/>
      <c r="YI67" s="26"/>
      <c r="YJ67" s="26"/>
      <c r="YK67" s="26"/>
      <c r="YL67" s="26"/>
      <c r="YM67" s="26"/>
      <c r="YN67" s="26"/>
      <c r="YO67" s="26"/>
      <c r="YP67" s="26"/>
      <c r="YQ67" s="26"/>
      <c r="YR67" s="26"/>
      <c r="YS67" s="26"/>
      <c r="YT67" s="26"/>
      <c r="YU67" s="26"/>
      <c r="YV67" s="26"/>
      <c r="YW67" s="26"/>
      <c r="YX67" s="26"/>
      <c r="YY67" s="26"/>
      <c r="YZ67" s="26"/>
      <c r="ZA67" s="26"/>
      <c r="ZB67" s="26"/>
      <c r="ZC67" s="26"/>
      <c r="ZD67" s="26"/>
      <c r="ZE67" s="26"/>
      <c r="ZF67" s="26"/>
      <c r="ZG67" s="26"/>
      <c r="ZH67" s="26"/>
      <c r="ZI67" s="26"/>
      <c r="ZJ67" s="26"/>
      <c r="ZK67" s="26"/>
      <c r="ZL67" s="26"/>
      <c r="ZM67" s="26"/>
      <c r="ZN67" s="26"/>
      <c r="ZO67" s="26"/>
      <c r="ZP67" s="26"/>
      <c r="ZQ67" s="26"/>
      <c r="ZR67" s="26"/>
      <c r="ZS67" s="26"/>
      <c r="ZT67" s="26"/>
      <c r="ZU67" s="26"/>
      <c r="ZV67" s="26"/>
      <c r="ZW67" s="26"/>
      <c r="ZX67" s="26"/>
      <c r="ZY67" s="26"/>
      <c r="ZZ67" s="26"/>
      <c r="AAA67" s="26"/>
      <c r="AAB67" s="26"/>
      <c r="AAC67" s="26"/>
      <c r="AAD67" s="26"/>
      <c r="AAE67" s="26"/>
      <c r="AAF67" s="26"/>
      <c r="AAG67" s="26"/>
      <c r="AAH67" s="26"/>
      <c r="AAI67" s="26"/>
      <c r="AAJ67" s="26"/>
      <c r="AAK67" s="26"/>
      <c r="AAL67" s="26"/>
      <c r="AAM67" s="26"/>
      <c r="AAN67" s="26"/>
      <c r="AAO67" s="26"/>
      <c r="AAP67" s="26"/>
      <c r="AAQ67" s="26"/>
      <c r="AAR67" s="26"/>
      <c r="AAS67" s="26"/>
      <c r="AAT67" s="26"/>
      <c r="AAU67" s="26"/>
      <c r="AAV67" s="26"/>
      <c r="AAW67" s="26"/>
      <c r="AAX67" s="26"/>
      <c r="AAY67" s="26"/>
      <c r="AAZ67" s="26"/>
      <c r="ABA67" s="26"/>
      <c r="ABB67" s="26"/>
      <c r="ABC67" s="26"/>
      <c r="ABD67" s="26"/>
      <c r="ABE67" s="26"/>
      <c r="ABF67" s="26"/>
      <c r="ABG67" s="26"/>
      <c r="ABH67" s="26"/>
      <c r="ABI67" s="26"/>
      <c r="ABJ67" s="26"/>
      <c r="ABK67" s="26"/>
      <c r="ABL67" s="26"/>
      <c r="ABM67" s="26"/>
      <c r="ABN67" s="26"/>
      <c r="ABO67" s="26"/>
      <c r="ABP67" s="26"/>
      <c r="ABQ67" s="26"/>
      <c r="ABR67" s="26"/>
      <c r="ABS67" s="26"/>
      <c r="ABT67" s="26"/>
      <c r="ABU67" s="26"/>
      <c r="ABV67" s="26"/>
      <c r="ABW67" s="26"/>
      <c r="ABX67" s="26"/>
      <c r="ABY67" s="26"/>
      <c r="ABZ67" s="26"/>
      <c r="ACA67" s="26"/>
      <c r="ACB67" s="26"/>
      <c r="ACC67" s="26"/>
      <c r="ACD67" s="26"/>
      <c r="ACE67" s="26"/>
      <c r="ACF67" s="26"/>
      <c r="ACG67" s="26"/>
      <c r="ACH67" s="26"/>
      <c r="ACI67" s="26"/>
      <c r="ACJ67" s="26"/>
      <c r="ACK67" s="26"/>
      <c r="ACL67" s="26"/>
      <c r="ACM67" s="26"/>
      <c r="ACN67" s="26"/>
      <c r="ACO67" s="26"/>
      <c r="ACP67" s="26"/>
      <c r="ACQ67" s="26"/>
      <c r="ACR67" s="26"/>
      <c r="ACS67" s="26"/>
      <c r="ACT67" s="26"/>
      <c r="ACU67" s="26"/>
      <c r="ACV67" s="26"/>
      <c r="ACW67" s="26"/>
      <c r="ACX67" s="26"/>
      <c r="ACY67" s="26"/>
      <c r="ACZ67" s="26"/>
      <c r="ADA67" s="26"/>
      <c r="ADB67" s="26"/>
      <c r="ADC67" s="26"/>
      <c r="ADD67" s="26"/>
      <c r="ADE67" s="26"/>
      <c r="ADF67" s="26"/>
      <c r="ADG67" s="26"/>
      <c r="ADH67" s="26"/>
      <c r="ADI67" s="26"/>
      <c r="ADJ67" s="26"/>
      <c r="ADK67" s="26"/>
      <c r="ADL67" s="26"/>
      <c r="ADM67" s="26"/>
      <c r="ADN67" s="26"/>
      <c r="ADO67" s="26"/>
      <c r="ADP67" s="26"/>
      <c r="ADQ67" s="26"/>
      <c r="ADR67" s="26"/>
      <c r="ADS67" s="26"/>
      <c r="ADT67" s="26"/>
      <c r="ADU67" s="26"/>
      <c r="ADV67" s="26"/>
      <c r="ADW67" s="26"/>
      <c r="ADX67" s="26"/>
      <c r="ADY67" s="26"/>
      <c r="ADZ67" s="26"/>
      <c r="AEA67" s="26"/>
      <c r="AEB67" s="26"/>
      <c r="AEC67" s="26"/>
      <c r="AED67" s="26"/>
      <c r="AEE67" s="26"/>
      <c r="AEF67" s="26"/>
      <c r="AEG67" s="26"/>
      <c r="AEH67" s="26"/>
      <c r="AEI67" s="26"/>
      <c r="AEJ67" s="26"/>
      <c r="AEK67" s="26"/>
      <c r="AEL67" s="26"/>
      <c r="AEM67" s="26"/>
      <c r="AEN67" s="26"/>
      <c r="AEO67" s="26"/>
      <c r="AEP67" s="26"/>
      <c r="AEQ67" s="26"/>
      <c r="AER67" s="26"/>
      <c r="AES67" s="26"/>
      <c r="AET67" s="26"/>
      <c r="AEU67" s="26"/>
      <c r="AEV67" s="26"/>
      <c r="AEW67" s="26"/>
      <c r="AEX67" s="26"/>
      <c r="AEY67" s="26"/>
      <c r="AEZ67" s="26"/>
      <c r="AFA67" s="26"/>
      <c r="AFB67" s="26"/>
      <c r="AFC67" s="26"/>
      <c r="AFD67" s="26"/>
      <c r="AFE67" s="26"/>
      <c r="AFF67" s="26"/>
      <c r="AFG67" s="26"/>
      <c r="AFH67" s="26"/>
      <c r="AFI67" s="26"/>
      <c r="AFJ67" s="26"/>
      <c r="AFK67" s="26"/>
      <c r="AFL67" s="26"/>
      <c r="AFM67" s="26"/>
      <c r="AFN67" s="26"/>
      <c r="AFO67" s="26"/>
      <c r="AFP67" s="26"/>
      <c r="AFQ67" s="26"/>
      <c r="AFR67" s="26"/>
      <c r="AFS67" s="26"/>
      <c r="AFT67" s="26"/>
      <c r="AFU67" s="26"/>
      <c r="AFV67" s="26"/>
      <c r="AFW67" s="26"/>
      <c r="AFX67" s="26"/>
      <c r="AFY67" s="26"/>
      <c r="AFZ67" s="26"/>
      <c r="AGA67" s="26"/>
      <c r="AGB67" s="26"/>
      <c r="AGC67" s="26"/>
      <c r="AGD67" s="26"/>
      <c r="AGE67" s="26"/>
      <c r="AGF67" s="26"/>
      <c r="AGG67" s="26"/>
      <c r="AGH67" s="26"/>
      <c r="AGI67" s="26"/>
      <c r="AGJ67" s="26"/>
      <c r="AGK67" s="26"/>
      <c r="AGL67" s="26"/>
      <c r="AGM67" s="26"/>
      <c r="AGN67" s="26"/>
      <c r="AGO67" s="26"/>
      <c r="AGP67" s="26"/>
      <c r="AGQ67" s="26"/>
      <c r="AGR67" s="26"/>
      <c r="AGS67" s="26"/>
      <c r="AGT67" s="26"/>
      <c r="AGU67" s="26"/>
      <c r="AGV67" s="26"/>
      <c r="AGW67" s="26"/>
      <c r="AGX67" s="26"/>
      <c r="AGY67" s="26"/>
      <c r="AGZ67" s="26"/>
      <c r="AHA67" s="26"/>
      <c r="AHB67" s="26"/>
      <c r="AHC67" s="26"/>
      <c r="AHD67" s="26"/>
      <c r="AHE67" s="26"/>
      <c r="AHF67" s="26"/>
      <c r="AHG67" s="26"/>
      <c r="AHH67" s="26"/>
      <c r="AHI67" s="26"/>
      <c r="AHJ67" s="26"/>
      <c r="AHK67" s="26"/>
      <c r="AHL67" s="26"/>
      <c r="AHM67" s="26"/>
      <c r="AHN67" s="26"/>
      <c r="AHO67" s="26"/>
      <c r="AHP67" s="26"/>
      <c r="AHQ67" s="26"/>
      <c r="AHR67" s="26"/>
      <c r="AHS67" s="26"/>
      <c r="AHT67" s="26"/>
      <c r="AHU67" s="26"/>
      <c r="AHV67" s="26"/>
      <c r="AHW67" s="26"/>
      <c r="AHX67" s="26"/>
      <c r="AHY67" s="26"/>
      <c r="AHZ67" s="26"/>
      <c r="AIA67" s="26"/>
      <c r="AIB67" s="26"/>
      <c r="AIC67" s="26"/>
      <c r="AID67" s="26"/>
      <c r="AIE67" s="26"/>
      <c r="AIF67" s="26"/>
      <c r="AIG67" s="26"/>
      <c r="AIH67" s="26"/>
      <c r="AII67" s="26"/>
      <c r="AIJ67" s="26"/>
      <c r="AIK67" s="26"/>
      <c r="AIL67" s="26"/>
      <c r="AIM67" s="26"/>
      <c r="AIN67" s="26"/>
      <c r="AIO67" s="26"/>
      <c r="AIP67" s="26"/>
      <c r="AIQ67" s="26"/>
      <c r="AIR67" s="26"/>
      <c r="AIS67" s="26"/>
      <c r="AIT67" s="26"/>
      <c r="AIU67" s="26"/>
      <c r="AIV67" s="26"/>
      <c r="AIW67" s="26"/>
      <c r="AIX67" s="26"/>
      <c r="AIY67" s="26"/>
      <c r="AIZ67" s="26"/>
      <c r="AJA67" s="26"/>
      <c r="AJB67" s="26"/>
      <c r="AJC67" s="26"/>
      <c r="AJD67" s="26"/>
      <c r="AJE67" s="26"/>
      <c r="AJF67" s="26"/>
      <c r="AJG67" s="26"/>
      <c r="AJH67" s="26"/>
      <c r="AJI67" s="26"/>
      <c r="AJJ67" s="26"/>
      <c r="AJK67" s="26"/>
      <c r="AJL67" s="26"/>
      <c r="AJM67" s="26"/>
      <c r="AJN67" s="26"/>
      <c r="AJO67" s="26"/>
      <c r="AJP67" s="26"/>
      <c r="AJQ67" s="26"/>
      <c r="AJR67" s="26"/>
      <c r="AJS67" s="26"/>
      <c r="AJT67" s="26"/>
      <c r="AJU67" s="26"/>
      <c r="AJV67" s="26"/>
      <c r="AJW67" s="26"/>
      <c r="AJX67" s="26"/>
      <c r="AJY67" s="26"/>
      <c r="AJZ67" s="26"/>
      <c r="AKA67" s="26"/>
      <c r="AKB67" s="26"/>
      <c r="AKC67" s="26"/>
      <c r="AKD67" s="26"/>
      <c r="AKE67" s="26"/>
      <c r="AKF67" s="26"/>
      <c r="AKG67" s="26"/>
      <c r="AKH67" s="26"/>
      <c r="AKI67" s="26"/>
      <c r="AKJ67" s="26"/>
      <c r="AKK67" s="26"/>
      <c r="AKL67" s="26"/>
      <c r="AKM67" s="26"/>
      <c r="AKN67" s="26"/>
      <c r="AKO67" s="26"/>
      <c r="AKP67" s="26"/>
      <c r="AKQ67" s="26"/>
      <c r="AKR67" s="26"/>
      <c r="AKS67" s="26"/>
      <c r="AKT67" s="26"/>
      <c r="AKU67" s="26"/>
      <c r="AKV67" s="26"/>
      <c r="AKW67" s="26"/>
      <c r="AKX67" s="26"/>
      <c r="AKY67" s="26"/>
      <c r="AKZ67" s="26"/>
      <c r="ALA67" s="26"/>
      <c r="ALB67" s="26"/>
      <c r="ALC67" s="26"/>
      <c r="ALD67" s="26"/>
      <c r="ALE67" s="26"/>
      <c r="ALF67" s="26"/>
      <c r="ALG67" s="26"/>
      <c r="ALH67" s="26"/>
      <c r="ALI67" s="26"/>
      <c r="ALJ67" s="26"/>
      <c r="ALK67" s="26"/>
      <c r="ALL67" s="26"/>
      <c r="ALM67" s="26"/>
      <c r="ALN67" s="26"/>
      <c r="ALO67" s="26"/>
      <c r="ALP67" s="26"/>
      <c r="ALQ67" s="26"/>
      <c r="ALR67" s="26"/>
      <c r="ALS67" s="26"/>
      <c r="ALT67" s="26"/>
      <c r="ALU67" s="26"/>
      <c r="ALV67" s="26"/>
      <c r="ALW67" s="26"/>
      <c r="ALX67" s="26"/>
      <c r="ALY67" s="26"/>
      <c r="ALZ67" s="26"/>
      <c r="AMA67" s="26"/>
      <c r="AMB67" s="26"/>
      <c r="AMC67" s="26"/>
      <c r="AMD67" s="26"/>
      <c r="AME67" s="26"/>
      <c r="AMF67" s="26"/>
      <c r="AMG67" s="26"/>
      <c r="AMH67" s="26"/>
      <c r="AMI67" s="26"/>
      <c r="AMJ67" s="26"/>
      <c r="AMK67" s="26"/>
      <c r="AML67" s="26"/>
      <c r="AMM67" s="26"/>
      <c r="AMN67" s="26"/>
      <c r="AMO67" s="26"/>
      <c r="AMP67" s="26"/>
      <c r="AMQ67" s="26"/>
      <c r="AMR67" s="26"/>
      <c r="AMS67" s="26"/>
      <c r="AMT67" s="26"/>
      <c r="AMU67" s="26"/>
      <c r="AMV67" s="26"/>
      <c r="AMW67" s="26"/>
      <c r="AMX67" s="26"/>
      <c r="AMY67" s="26"/>
      <c r="AMZ67" s="26"/>
      <c r="ANA67" s="26"/>
      <c r="ANB67" s="26"/>
      <c r="ANC67" s="26"/>
      <c r="AND67" s="26"/>
      <c r="ANE67" s="26"/>
      <c r="ANF67" s="26"/>
      <c r="ANG67" s="26"/>
      <c r="ANH67" s="26"/>
      <c r="ANI67" s="26"/>
      <c r="ANJ67" s="26"/>
      <c r="ANK67" s="26"/>
      <c r="ANL67" s="26"/>
      <c r="ANM67" s="26"/>
      <c r="ANN67" s="26"/>
      <c r="ANO67" s="26"/>
      <c r="ANP67" s="26"/>
      <c r="ANQ67" s="26"/>
      <c r="ANR67" s="26"/>
      <c r="ANS67" s="26"/>
      <c r="ANT67" s="26"/>
      <c r="ANU67" s="26"/>
      <c r="ANV67" s="26"/>
      <c r="ANW67" s="26"/>
      <c r="ANX67" s="26"/>
      <c r="ANY67" s="26"/>
      <c r="ANZ67" s="26"/>
      <c r="AOA67" s="26"/>
      <c r="AOB67" s="26"/>
      <c r="AOC67" s="26"/>
      <c r="AOD67" s="26"/>
      <c r="AOE67" s="26"/>
      <c r="AOF67" s="26"/>
      <c r="AOG67" s="26"/>
      <c r="AOH67" s="26"/>
      <c r="AOI67" s="26"/>
      <c r="AOJ67" s="26"/>
      <c r="AOK67" s="26"/>
      <c r="AOL67" s="26"/>
      <c r="AOM67" s="26"/>
      <c r="AON67" s="26"/>
      <c r="AOO67" s="26"/>
      <c r="AOP67" s="26"/>
      <c r="AOQ67" s="26"/>
      <c r="AOR67" s="26"/>
      <c r="AOS67" s="26"/>
      <c r="AOT67" s="26"/>
      <c r="AOU67" s="26"/>
      <c r="AOV67" s="26"/>
      <c r="AOW67" s="26"/>
      <c r="AOX67" s="26"/>
      <c r="AOY67" s="26"/>
      <c r="AOZ67" s="26"/>
      <c r="APA67" s="26"/>
      <c r="APB67" s="26"/>
      <c r="APC67" s="26"/>
      <c r="APD67" s="26"/>
      <c r="APE67" s="26"/>
      <c r="APF67" s="26"/>
      <c r="APG67" s="26"/>
      <c r="APH67" s="26"/>
      <c r="API67" s="26"/>
      <c r="APJ67" s="26"/>
      <c r="APK67" s="26"/>
      <c r="APL67" s="26"/>
      <c r="APM67" s="26"/>
      <c r="APN67" s="26"/>
      <c r="APO67" s="26"/>
      <c r="APP67" s="26"/>
      <c r="APQ67" s="26"/>
      <c r="APR67" s="26"/>
      <c r="APS67" s="26"/>
      <c r="APT67" s="26"/>
      <c r="APU67" s="26"/>
      <c r="APV67" s="26"/>
      <c r="APW67" s="26"/>
      <c r="APX67" s="26"/>
      <c r="APY67" s="26"/>
      <c r="APZ67" s="26"/>
      <c r="AQA67" s="26"/>
      <c r="AQB67" s="26"/>
      <c r="AQC67" s="26"/>
      <c r="AQD67" s="26"/>
      <c r="AQE67" s="26"/>
      <c r="AQF67" s="26"/>
      <c r="AQG67" s="26"/>
      <c r="AQH67" s="26"/>
      <c r="AQI67" s="26"/>
      <c r="AQJ67" s="26"/>
      <c r="AQK67" s="26"/>
      <c r="AQL67" s="26"/>
      <c r="AQM67" s="26"/>
      <c r="AQN67" s="26"/>
      <c r="AQO67" s="26"/>
      <c r="AQP67" s="26"/>
      <c r="AQQ67" s="26"/>
      <c r="AQR67" s="26"/>
      <c r="AQS67" s="26"/>
      <c r="AQT67" s="26"/>
      <c r="AQU67" s="26"/>
      <c r="AQV67" s="26"/>
      <c r="AQW67" s="26"/>
      <c r="AQX67" s="26"/>
      <c r="AQY67" s="26"/>
      <c r="AQZ67" s="26"/>
      <c r="ARA67" s="26"/>
      <c r="ARB67" s="26"/>
      <c r="ARC67" s="26"/>
      <c r="ARD67" s="26"/>
      <c r="ARE67" s="26"/>
      <c r="ARF67" s="26"/>
      <c r="ARG67" s="26"/>
      <c r="ARH67" s="26"/>
      <c r="ARI67" s="26"/>
      <c r="ARJ67" s="26"/>
      <c r="ARK67" s="26"/>
      <c r="ARL67" s="26"/>
      <c r="ARM67" s="26"/>
      <c r="ARN67" s="26"/>
      <c r="ARO67" s="26"/>
      <c r="ARP67" s="26"/>
      <c r="ARQ67" s="26"/>
      <c r="ARR67" s="26"/>
      <c r="ARS67" s="26"/>
      <c r="ART67" s="26"/>
      <c r="ARU67" s="26"/>
      <c r="ARV67" s="26"/>
      <c r="ARW67" s="26"/>
      <c r="ARX67" s="26"/>
      <c r="ARY67" s="26"/>
      <c r="ARZ67" s="26"/>
      <c r="ASA67" s="26"/>
      <c r="ASB67" s="26"/>
      <c r="ASC67" s="26"/>
      <c r="ASD67" s="26"/>
      <c r="ASE67" s="26"/>
      <c r="ASF67" s="26"/>
      <c r="ASG67" s="26"/>
      <c r="ASH67" s="26"/>
      <c r="ASI67" s="26"/>
      <c r="ASJ67" s="26"/>
      <c r="ASK67" s="26"/>
      <c r="ASL67" s="26"/>
      <c r="ASM67" s="26"/>
      <c r="ASN67" s="26"/>
      <c r="ASO67" s="26"/>
      <c r="ASP67" s="26"/>
      <c r="ASQ67" s="26"/>
      <c r="ASR67" s="26"/>
      <c r="ASS67" s="26"/>
      <c r="AST67" s="26"/>
      <c r="ASU67" s="26"/>
      <c r="ASV67" s="26"/>
      <c r="ASW67" s="26"/>
      <c r="ASX67" s="26"/>
      <c r="ASY67" s="26"/>
      <c r="ASZ67" s="26"/>
      <c r="ATA67" s="26"/>
      <c r="ATB67" s="26"/>
      <c r="ATC67" s="26"/>
      <c r="ATD67" s="26"/>
      <c r="ATE67" s="26"/>
      <c r="ATF67" s="26"/>
      <c r="ATG67" s="26"/>
      <c r="ATH67" s="26"/>
      <c r="ATI67" s="26"/>
      <c r="ATJ67" s="26"/>
      <c r="ATK67" s="26"/>
      <c r="ATL67" s="26"/>
      <c r="ATM67" s="26"/>
      <c r="ATN67" s="26"/>
      <c r="ATO67" s="26"/>
      <c r="ATP67" s="26"/>
      <c r="ATQ67" s="26"/>
      <c r="ATR67" s="26"/>
      <c r="ATS67" s="26"/>
      <c r="ATT67" s="26"/>
      <c r="ATU67" s="26"/>
      <c r="ATV67" s="26"/>
      <c r="ATW67" s="26"/>
      <c r="ATX67" s="26"/>
      <c r="ATY67" s="26"/>
      <c r="ATZ67" s="26"/>
      <c r="AUA67" s="26"/>
      <c r="AUB67" s="26"/>
      <c r="AUC67" s="26"/>
      <c r="AUD67" s="26"/>
      <c r="AUE67" s="26"/>
      <c r="AUF67" s="26"/>
      <c r="AUG67" s="26"/>
      <c r="AUH67" s="26"/>
      <c r="AUI67" s="26"/>
      <c r="AUJ67" s="26"/>
      <c r="AUK67" s="26"/>
      <c r="AUL67" s="26"/>
      <c r="AUM67" s="26"/>
      <c r="AUN67" s="26"/>
      <c r="AUO67" s="26"/>
      <c r="AUP67" s="26"/>
      <c r="AUQ67" s="26"/>
      <c r="AUR67" s="26"/>
      <c r="AUS67" s="26"/>
      <c r="AUT67" s="26"/>
      <c r="AUU67" s="26"/>
      <c r="AUV67" s="26"/>
      <c r="AUW67" s="26"/>
      <c r="AUX67" s="26"/>
      <c r="AUY67" s="26"/>
      <c r="AUZ67" s="26"/>
      <c r="AVA67" s="26"/>
      <c r="AVB67" s="26"/>
      <c r="AVC67" s="26"/>
      <c r="AVD67" s="26"/>
      <c r="AVE67" s="26"/>
      <c r="AVF67" s="26"/>
      <c r="AVG67" s="26"/>
      <c r="AVH67" s="26"/>
      <c r="AVI67" s="26"/>
      <c r="AVJ67" s="26"/>
      <c r="AVK67" s="26"/>
      <c r="AVL67" s="26"/>
      <c r="AVM67" s="26"/>
      <c r="AVN67" s="26"/>
      <c r="AVO67" s="26"/>
      <c r="AVP67" s="26"/>
      <c r="AVQ67" s="26"/>
      <c r="AVR67" s="26"/>
      <c r="AVS67" s="26"/>
      <c r="AVT67" s="26"/>
      <c r="AVU67" s="26"/>
      <c r="AVV67" s="26"/>
      <c r="AVW67" s="26"/>
      <c r="AVX67" s="26"/>
      <c r="AVY67" s="26"/>
      <c r="AVZ67" s="26"/>
      <c r="AWA67" s="26"/>
      <c r="AWB67" s="26"/>
      <c r="AWC67" s="26"/>
      <c r="AWD67" s="26"/>
      <c r="AWE67" s="26"/>
      <c r="AWF67" s="26"/>
      <c r="AWG67" s="26"/>
      <c r="AWH67" s="26"/>
      <c r="AWI67" s="26"/>
      <c r="AWJ67" s="26"/>
      <c r="AWK67" s="26"/>
      <c r="AWL67" s="26"/>
      <c r="AWM67" s="26"/>
      <c r="AWN67" s="26"/>
      <c r="AWO67" s="26"/>
      <c r="AWP67" s="26"/>
      <c r="AWQ67" s="26"/>
      <c r="AWR67" s="26"/>
      <c r="AWS67" s="26"/>
      <c r="AWT67" s="26"/>
      <c r="AWU67" s="26"/>
      <c r="AWV67" s="26"/>
      <c r="AWW67" s="26"/>
      <c r="AWX67" s="26"/>
      <c r="AWY67" s="26"/>
      <c r="AWZ67" s="26"/>
      <c r="AXA67" s="26"/>
      <c r="AXB67" s="26"/>
      <c r="AXC67" s="26"/>
      <c r="AXD67" s="26"/>
      <c r="AXE67" s="26"/>
      <c r="AXF67" s="26"/>
      <c r="AXG67" s="26"/>
      <c r="AXH67" s="26"/>
      <c r="AXI67" s="26"/>
      <c r="AXJ67" s="26"/>
      <c r="AXK67" s="26"/>
      <c r="AXL67" s="26"/>
      <c r="AXM67" s="26"/>
      <c r="AXN67" s="26"/>
      <c r="AXO67" s="26"/>
      <c r="AXP67" s="26"/>
      <c r="AXQ67" s="26"/>
      <c r="AXR67" s="26"/>
      <c r="AXS67" s="26"/>
      <c r="AXT67" s="26"/>
      <c r="AXU67" s="26"/>
      <c r="AXV67" s="26"/>
      <c r="AXW67" s="26"/>
      <c r="AXX67" s="26"/>
      <c r="AXY67" s="26"/>
      <c r="AXZ67" s="26"/>
      <c r="AYA67" s="26"/>
      <c r="AYB67" s="26"/>
      <c r="AYC67" s="26"/>
      <c r="AYD67" s="26"/>
      <c r="AYE67" s="26"/>
      <c r="AYF67" s="26"/>
      <c r="AYG67" s="26"/>
      <c r="AYH67" s="26"/>
      <c r="AYI67" s="26"/>
      <c r="AYJ67" s="26"/>
      <c r="AYK67" s="26"/>
      <c r="AYL67" s="26"/>
      <c r="AYM67" s="26"/>
      <c r="AYN67" s="26"/>
      <c r="AYO67" s="26"/>
      <c r="AYP67" s="26"/>
      <c r="AYQ67" s="26"/>
      <c r="AYR67" s="26"/>
      <c r="AYS67" s="26"/>
      <c r="AYT67" s="26"/>
      <c r="AYU67" s="26"/>
      <c r="AYV67" s="26"/>
      <c r="AYW67" s="26"/>
      <c r="AYX67" s="26"/>
      <c r="AYY67" s="26"/>
      <c r="AYZ67" s="26"/>
      <c r="AZA67" s="26"/>
      <c r="AZB67" s="26"/>
      <c r="AZC67" s="26"/>
      <c r="AZD67" s="26"/>
      <c r="AZE67" s="26"/>
      <c r="AZF67" s="26"/>
      <c r="AZG67" s="26"/>
      <c r="AZH67" s="26"/>
      <c r="AZI67" s="26"/>
      <c r="AZJ67" s="26"/>
      <c r="AZK67" s="26"/>
      <c r="AZL67" s="26"/>
      <c r="AZM67" s="26"/>
      <c r="AZN67" s="26"/>
      <c r="AZO67" s="26"/>
      <c r="AZP67" s="26"/>
      <c r="AZQ67" s="26"/>
      <c r="AZR67" s="26"/>
      <c r="AZS67" s="26"/>
      <c r="AZT67" s="26"/>
      <c r="AZU67" s="26"/>
      <c r="AZV67" s="26"/>
      <c r="AZW67" s="26"/>
      <c r="AZX67" s="26"/>
      <c r="AZY67" s="26"/>
      <c r="AZZ67" s="26"/>
      <c r="BAA67" s="26"/>
      <c r="BAB67" s="26"/>
      <c r="BAC67" s="26"/>
      <c r="BAD67" s="26"/>
      <c r="BAE67" s="26"/>
      <c r="BAF67" s="26"/>
      <c r="BAG67" s="26"/>
      <c r="BAH67" s="26"/>
      <c r="BAI67" s="26"/>
      <c r="BAJ67" s="26"/>
      <c r="BAK67" s="26"/>
      <c r="BAL67" s="26"/>
      <c r="BAM67" s="26"/>
      <c r="BAN67" s="26"/>
      <c r="BAO67" s="26"/>
      <c r="BAP67" s="26"/>
      <c r="BAQ67" s="26"/>
      <c r="BAR67" s="26"/>
      <c r="BAS67" s="26"/>
      <c r="BAT67" s="26"/>
      <c r="BAU67" s="26"/>
      <c r="BAV67" s="26"/>
      <c r="BAW67" s="26"/>
      <c r="BAX67" s="26"/>
      <c r="BAY67" s="26"/>
      <c r="BAZ67" s="26"/>
      <c r="BBA67" s="26"/>
      <c r="BBB67" s="26"/>
      <c r="BBC67" s="26"/>
      <c r="BBD67" s="26"/>
      <c r="BBE67" s="26"/>
      <c r="BBF67" s="26"/>
      <c r="BBG67" s="26"/>
      <c r="BBH67" s="26"/>
      <c r="BBI67" s="26"/>
      <c r="BBJ67" s="26"/>
      <c r="BBK67" s="26"/>
      <c r="BBL67" s="26"/>
      <c r="BBM67" s="26"/>
      <c r="BBN67" s="26"/>
      <c r="BBO67" s="26"/>
      <c r="BBP67" s="26"/>
      <c r="BBQ67" s="26"/>
      <c r="BBR67" s="26"/>
      <c r="BBS67" s="26"/>
      <c r="BBT67" s="26"/>
      <c r="BBU67" s="26"/>
      <c r="BBV67" s="26"/>
      <c r="BBW67" s="26"/>
      <c r="BBX67" s="26"/>
      <c r="BBY67" s="26"/>
      <c r="BBZ67" s="26"/>
      <c r="BCA67" s="26"/>
      <c r="BCB67" s="26"/>
      <c r="BCC67" s="26"/>
      <c r="BCD67" s="26"/>
      <c r="BCE67" s="26"/>
      <c r="BCF67" s="26"/>
      <c r="BCG67" s="26"/>
      <c r="BCH67" s="26"/>
      <c r="BCI67" s="26"/>
      <c r="BCJ67" s="26"/>
      <c r="BCK67" s="26"/>
      <c r="BCL67" s="26"/>
      <c r="BCM67" s="26"/>
      <c r="BCN67" s="26"/>
      <c r="BCO67" s="26"/>
      <c r="BCP67" s="26"/>
      <c r="BCQ67" s="26"/>
      <c r="BCR67" s="26"/>
      <c r="BCS67" s="26"/>
      <c r="BCT67" s="26"/>
      <c r="BCU67" s="26"/>
      <c r="BCV67" s="26"/>
      <c r="BCW67" s="26"/>
      <c r="BCX67" s="26"/>
      <c r="BCY67" s="26"/>
      <c r="BCZ67" s="26"/>
      <c r="BDA67" s="26"/>
      <c r="BDB67" s="26"/>
      <c r="BDC67" s="26"/>
      <c r="BDD67" s="26"/>
      <c r="BDE67" s="26"/>
      <c r="BDF67" s="26"/>
      <c r="BDG67" s="26"/>
      <c r="BDH67" s="26"/>
      <c r="BDI67" s="26"/>
      <c r="BDJ67" s="26"/>
      <c r="BDK67" s="26"/>
      <c r="BDL67" s="26"/>
      <c r="BDM67" s="26"/>
      <c r="BDN67" s="26"/>
      <c r="BDO67" s="26"/>
      <c r="BDP67" s="26"/>
      <c r="BDQ67" s="26"/>
      <c r="BDR67" s="26"/>
      <c r="BDS67" s="26"/>
      <c r="BDT67" s="26"/>
      <c r="BDU67" s="26"/>
      <c r="BDV67" s="26"/>
      <c r="BDW67" s="26"/>
      <c r="BDX67" s="26"/>
      <c r="BDY67" s="26"/>
      <c r="BDZ67" s="26"/>
      <c r="BEA67" s="26"/>
      <c r="BEB67" s="26"/>
      <c r="BEC67" s="26"/>
      <c r="BED67" s="26"/>
      <c r="BEE67" s="26"/>
      <c r="BEF67" s="26"/>
      <c r="BEG67" s="26"/>
      <c r="BEH67" s="26"/>
      <c r="BEI67" s="26"/>
      <c r="BEJ67" s="26"/>
      <c r="BEK67" s="26"/>
      <c r="BEL67" s="26"/>
      <c r="BEM67" s="26"/>
      <c r="BEN67" s="26"/>
      <c r="BEO67" s="26"/>
      <c r="BEP67" s="26"/>
      <c r="BEQ67" s="26"/>
      <c r="BER67" s="26"/>
      <c r="BES67" s="26"/>
      <c r="BET67" s="26"/>
      <c r="BEU67" s="26"/>
      <c r="BEV67" s="26"/>
      <c r="BEW67" s="26"/>
      <c r="BEX67" s="26"/>
      <c r="BEY67" s="26"/>
      <c r="BEZ67" s="26"/>
      <c r="BFA67" s="26"/>
      <c r="BFB67" s="26"/>
      <c r="BFC67" s="26"/>
      <c r="BFD67" s="26"/>
      <c r="BFE67" s="26"/>
      <c r="BFF67" s="26"/>
      <c r="BFG67" s="26"/>
      <c r="BFH67" s="26"/>
      <c r="BFI67" s="26"/>
      <c r="BFJ67" s="26"/>
      <c r="BFK67" s="26"/>
      <c r="BFL67" s="26"/>
      <c r="BFM67" s="26"/>
      <c r="BFN67" s="26"/>
      <c r="BFO67" s="26"/>
      <c r="BFP67" s="26"/>
      <c r="BFQ67" s="26"/>
      <c r="BFR67" s="26"/>
      <c r="BFS67" s="26"/>
      <c r="BFT67" s="26"/>
      <c r="BFU67" s="26"/>
      <c r="BFV67" s="26"/>
      <c r="BFW67" s="26"/>
      <c r="BFX67" s="26"/>
      <c r="BFY67" s="26"/>
      <c r="BFZ67" s="26"/>
      <c r="BGA67" s="26"/>
      <c r="BGB67" s="26"/>
      <c r="BGC67" s="26"/>
      <c r="BGD67" s="26"/>
      <c r="BGE67" s="26"/>
      <c r="BGF67" s="26"/>
      <c r="BGG67" s="26"/>
      <c r="BGH67" s="26"/>
      <c r="BGI67" s="26"/>
      <c r="BGJ67" s="26"/>
      <c r="BGK67" s="26"/>
      <c r="BGL67" s="26"/>
      <c r="BGM67" s="26"/>
      <c r="BGN67" s="26"/>
      <c r="BGO67" s="26"/>
      <c r="BGP67" s="26"/>
      <c r="BGQ67" s="26"/>
      <c r="BGR67" s="26"/>
      <c r="BGS67" s="26"/>
      <c r="BGT67" s="26"/>
      <c r="BGU67" s="26"/>
      <c r="BGV67" s="26"/>
      <c r="BGW67" s="26"/>
      <c r="BGX67" s="26"/>
      <c r="BGY67" s="26"/>
      <c r="BGZ67" s="26"/>
      <c r="BHA67" s="26"/>
      <c r="BHB67" s="26"/>
      <c r="BHC67" s="26"/>
      <c r="BHD67" s="26"/>
      <c r="BHE67" s="26"/>
      <c r="BHF67" s="26"/>
      <c r="BHG67" s="26"/>
      <c r="BHH67" s="26"/>
      <c r="BHI67" s="26"/>
      <c r="BHJ67" s="26"/>
      <c r="BHK67" s="26"/>
      <c r="BHL67" s="26"/>
      <c r="BHM67" s="26"/>
      <c r="BHN67" s="26"/>
      <c r="BHO67" s="26"/>
      <c r="BHP67" s="26"/>
      <c r="BHQ67" s="26"/>
      <c r="BHR67" s="26"/>
      <c r="BHS67" s="26"/>
      <c r="BHT67" s="26"/>
      <c r="BHU67" s="26"/>
      <c r="BHV67" s="26"/>
      <c r="BHW67" s="26"/>
      <c r="BHX67" s="26"/>
      <c r="BHY67" s="26"/>
      <c r="BHZ67" s="26"/>
      <c r="BIA67" s="26"/>
      <c r="BIB67" s="26"/>
      <c r="BIC67" s="26"/>
      <c r="BID67" s="26"/>
      <c r="BIE67" s="26"/>
      <c r="BIF67" s="26"/>
      <c r="BIG67" s="26"/>
      <c r="BIH67" s="26"/>
      <c r="BII67" s="26"/>
      <c r="BIJ67" s="26"/>
      <c r="BIK67" s="26"/>
      <c r="BIL67" s="26"/>
      <c r="BIM67" s="26"/>
      <c r="BIN67" s="26"/>
      <c r="BIO67" s="26"/>
      <c r="BIP67" s="26"/>
      <c r="BIQ67" s="26"/>
      <c r="BIR67" s="26"/>
      <c r="BIS67" s="26"/>
      <c r="BIT67" s="26"/>
      <c r="BIU67" s="26"/>
      <c r="BIV67" s="26"/>
      <c r="BIW67" s="26"/>
      <c r="BIX67" s="26"/>
      <c r="BIY67" s="26"/>
      <c r="BIZ67" s="26"/>
      <c r="BJA67" s="26"/>
      <c r="BJB67" s="26"/>
      <c r="BJC67" s="26"/>
      <c r="BJD67" s="26"/>
      <c r="BJE67" s="26"/>
      <c r="BJF67" s="26"/>
      <c r="BJG67" s="26"/>
      <c r="BJH67" s="26"/>
      <c r="BJI67" s="26"/>
      <c r="BJJ67" s="26"/>
      <c r="BJK67" s="26"/>
      <c r="BJL67" s="26"/>
      <c r="BJM67" s="26"/>
      <c r="BJN67" s="26"/>
      <c r="BJO67" s="26"/>
      <c r="BJP67" s="26"/>
      <c r="BJQ67" s="26"/>
      <c r="BJR67" s="26"/>
      <c r="BJS67" s="26"/>
      <c r="BJT67" s="26"/>
      <c r="BJU67" s="26"/>
      <c r="BJV67" s="26"/>
      <c r="BJW67" s="26"/>
      <c r="BJX67" s="26"/>
      <c r="BJY67" s="26"/>
      <c r="BJZ67" s="26"/>
      <c r="BKA67" s="26"/>
      <c r="BKB67" s="26"/>
      <c r="BKC67" s="26"/>
      <c r="BKD67" s="26"/>
      <c r="BKE67" s="26"/>
      <c r="BKF67" s="26"/>
      <c r="BKG67" s="26"/>
      <c r="BKH67" s="26"/>
      <c r="BKI67" s="26"/>
      <c r="BKJ67" s="26"/>
      <c r="BKK67" s="26"/>
      <c r="BKL67" s="26"/>
      <c r="BKM67" s="26"/>
      <c r="BKN67" s="26"/>
      <c r="BKO67" s="26"/>
      <c r="BKP67" s="26"/>
      <c r="BKQ67" s="26"/>
      <c r="BKR67" s="26"/>
      <c r="BKS67" s="26"/>
      <c r="BKT67" s="26"/>
      <c r="BKU67" s="26"/>
      <c r="BKV67" s="26"/>
      <c r="BKW67" s="26"/>
      <c r="BKX67" s="26"/>
      <c r="BKY67" s="26"/>
      <c r="BKZ67" s="26"/>
      <c r="BLA67" s="26"/>
      <c r="BLB67" s="26"/>
      <c r="BLC67" s="26"/>
      <c r="BLD67" s="26"/>
      <c r="BLE67" s="26"/>
      <c r="BLF67" s="26"/>
      <c r="BLG67" s="26"/>
      <c r="BLH67" s="26"/>
      <c r="BLI67" s="26"/>
      <c r="BLJ67" s="26"/>
      <c r="BLK67" s="26"/>
      <c r="BLL67" s="26"/>
      <c r="BLM67" s="26"/>
      <c r="BLN67" s="26"/>
      <c r="BLO67" s="26"/>
      <c r="BLP67" s="26"/>
      <c r="BLQ67" s="26"/>
      <c r="BLR67" s="26"/>
      <c r="BLS67" s="26"/>
      <c r="BLT67" s="26"/>
      <c r="BLU67" s="26"/>
      <c r="BLV67" s="26"/>
      <c r="BLW67" s="26"/>
      <c r="BLX67" s="26"/>
      <c r="BLY67" s="26"/>
      <c r="BLZ67" s="26"/>
      <c r="BMA67" s="26"/>
      <c r="BMB67" s="26"/>
      <c r="BMC67" s="26"/>
      <c r="BMD67" s="26"/>
      <c r="BME67" s="26"/>
      <c r="BMF67" s="26"/>
      <c r="BMG67" s="26"/>
      <c r="BMH67" s="26"/>
      <c r="BMI67" s="26"/>
      <c r="BMJ67" s="26"/>
      <c r="BMK67" s="26"/>
      <c r="BML67" s="26"/>
      <c r="BMM67" s="26"/>
      <c r="BMN67" s="26"/>
      <c r="BMO67" s="26"/>
      <c r="BMP67" s="26"/>
      <c r="BMQ67" s="26"/>
      <c r="BMR67" s="26"/>
      <c r="BMS67" s="26"/>
      <c r="BMT67" s="26"/>
      <c r="BMU67" s="26"/>
      <c r="BMV67" s="26"/>
      <c r="BMW67" s="26"/>
      <c r="BMX67" s="26"/>
      <c r="BMY67" s="26"/>
      <c r="BMZ67" s="26"/>
      <c r="BNA67" s="26"/>
      <c r="BNB67" s="26"/>
      <c r="BNC67" s="26"/>
      <c r="BND67" s="26"/>
      <c r="BNE67" s="26"/>
      <c r="BNF67" s="26"/>
      <c r="BNG67" s="26"/>
      <c r="BNH67" s="26"/>
      <c r="BNI67" s="26"/>
      <c r="BNJ67" s="26"/>
      <c r="BNK67" s="26"/>
      <c r="BNL67" s="26"/>
      <c r="BNM67" s="26"/>
      <c r="BNN67" s="26"/>
      <c r="BNO67" s="26"/>
      <c r="BNP67" s="26"/>
      <c r="BNQ67" s="26"/>
      <c r="BNR67" s="26"/>
      <c r="BNS67" s="26"/>
      <c r="BNT67" s="26"/>
      <c r="BNU67" s="26"/>
      <c r="BNV67" s="26"/>
      <c r="BNW67" s="26"/>
      <c r="BNX67" s="26"/>
      <c r="BNY67" s="26"/>
      <c r="BNZ67" s="26"/>
      <c r="BOA67" s="26"/>
      <c r="BOB67" s="26"/>
      <c r="BOC67" s="26"/>
      <c r="BOD67" s="26"/>
      <c r="BOE67" s="26"/>
      <c r="BOF67" s="26"/>
      <c r="BOG67" s="26"/>
      <c r="BOH67" s="26"/>
      <c r="BOI67" s="26"/>
      <c r="BOJ67" s="26"/>
      <c r="BOK67" s="26"/>
      <c r="BOL67" s="26"/>
      <c r="BOM67" s="26"/>
      <c r="BON67" s="26"/>
      <c r="BOO67" s="26"/>
      <c r="BOP67" s="26"/>
      <c r="BOQ67" s="26"/>
      <c r="BOR67" s="26"/>
      <c r="BOS67" s="26"/>
      <c r="BOT67" s="26"/>
      <c r="BOU67" s="26"/>
      <c r="BOV67" s="26"/>
      <c r="BOW67" s="26"/>
      <c r="BOX67" s="26"/>
      <c r="BOY67" s="26"/>
      <c r="BOZ67" s="26"/>
      <c r="BPA67" s="26"/>
      <c r="BPB67" s="26"/>
      <c r="BPC67" s="26"/>
      <c r="BPD67" s="26"/>
      <c r="BPE67" s="26"/>
      <c r="BPF67" s="26"/>
      <c r="BPG67" s="26"/>
      <c r="BPH67" s="26"/>
      <c r="BPI67" s="26"/>
      <c r="BPJ67" s="26"/>
      <c r="BPK67" s="26"/>
      <c r="BPL67" s="26"/>
      <c r="BPM67" s="26"/>
      <c r="BPN67" s="26"/>
      <c r="BPO67" s="26"/>
      <c r="BPP67" s="26"/>
      <c r="BPQ67" s="26"/>
      <c r="BPR67" s="26"/>
      <c r="BPS67" s="26"/>
      <c r="BPT67" s="26"/>
      <c r="BPU67" s="26"/>
      <c r="BPV67" s="26"/>
      <c r="BPW67" s="26"/>
      <c r="BPX67" s="26"/>
      <c r="BPY67" s="26"/>
      <c r="BPZ67" s="26"/>
      <c r="BQA67" s="26"/>
      <c r="BQB67" s="26"/>
      <c r="BQC67" s="26"/>
      <c r="BQD67" s="26"/>
      <c r="BQE67" s="26"/>
      <c r="BQF67" s="26"/>
      <c r="BQG67" s="26"/>
      <c r="BQH67" s="26"/>
      <c r="BQI67" s="26"/>
      <c r="BQJ67" s="26"/>
      <c r="BQK67" s="26"/>
      <c r="BQL67" s="26"/>
      <c r="BQM67" s="26"/>
      <c r="BQN67" s="26"/>
      <c r="BQO67" s="26"/>
      <c r="BQP67" s="26"/>
      <c r="BQQ67" s="26"/>
      <c r="BQR67" s="26"/>
      <c r="BQS67" s="26"/>
      <c r="BQT67" s="26"/>
      <c r="BQU67" s="26"/>
      <c r="BQV67" s="26"/>
      <c r="BQW67" s="26"/>
      <c r="BQX67" s="26"/>
      <c r="BQY67" s="26"/>
      <c r="BQZ67" s="26"/>
      <c r="BRA67" s="26"/>
      <c r="BRB67" s="26"/>
      <c r="BRC67" s="26"/>
      <c r="BRD67" s="26"/>
      <c r="BRE67" s="26"/>
      <c r="BRF67" s="26"/>
      <c r="BRG67" s="26"/>
      <c r="BRH67" s="26"/>
      <c r="BRI67" s="26"/>
      <c r="BRJ67" s="26"/>
      <c r="BRK67" s="26"/>
      <c r="BRL67" s="26"/>
      <c r="BRM67" s="26"/>
      <c r="BRN67" s="26"/>
      <c r="BRO67" s="26"/>
      <c r="BRP67" s="26"/>
      <c r="BRQ67" s="26"/>
      <c r="BRR67" s="26"/>
      <c r="BRS67" s="26"/>
      <c r="BRT67" s="26"/>
      <c r="BRU67" s="26"/>
      <c r="BRV67" s="26"/>
      <c r="BRW67" s="26"/>
      <c r="BRX67" s="26"/>
      <c r="BRY67" s="26"/>
      <c r="BRZ67" s="26"/>
      <c r="BSA67" s="26"/>
      <c r="BSB67" s="26"/>
      <c r="BSC67" s="26"/>
      <c r="BSD67" s="26"/>
      <c r="BSE67" s="26"/>
      <c r="BSF67" s="26"/>
      <c r="BSG67" s="26"/>
      <c r="BSH67" s="26"/>
      <c r="BSI67" s="26"/>
      <c r="BSJ67" s="26"/>
      <c r="BSK67" s="26"/>
      <c r="BSL67" s="26"/>
      <c r="BSM67" s="26"/>
      <c r="BSN67" s="26"/>
      <c r="BSO67" s="26"/>
      <c r="BSP67" s="26"/>
      <c r="BSQ67" s="26"/>
      <c r="BSR67" s="26"/>
      <c r="BSS67" s="26"/>
      <c r="BST67" s="26"/>
      <c r="BSU67" s="26"/>
      <c r="BSV67" s="26"/>
      <c r="BSW67" s="26"/>
      <c r="BSX67" s="26"/>
      <c r="BSY67" s="26"/>
      <c r="BSZ67" s="26"/>
      <c r="BTA67" s="26"/>
      <c r="BTB67" s="26"/>
      <c r="BTC67" s="26"/>
      <c r="BTD67" s="26"/>
      <c r="BTE67" s="26"/>
      <c r="BTF67" s="26"/>
      <c r="BTG67" s="26"/>
      <c r="BTH67" s="26"/>
      <c r="BTI67" s="26"/>
      <c r="BTJ67" s="26"/>
      <c r="BTK67" s="26"/>
      <c r="BTL67" s="26"/>
      <c r="BTM67" s="26"/>
      <c r="BTN67" s="26"/>
      <c r="BTO67" s="26"/>
      <c r="BTP67" s="26"/>
      <c r="BTQ67" s="26"/>
      <c r="BTR67" s="26"/>
      <c r="BTS67" s="26"/>
      <c r="BTT67" s="26"/>
      <c r="BTU67" s="26"/>
      <c r="BTV67" s="26"/>
      <c r="BTW67" s="26"/>
      <c r="BTX67" s="26"/>
      <c r="BTY67" s="26"/>
      <c r="BTZ67" s="26"/>
      <c r="BUA67" s="26"/>
      <c r="BUB67" s="26"/>
      <c r="BUC67" s="26"/>
      <c r="BUD67" s="26"/>
      <c r="BUE67" s="26"/>
      <c r="BUF67" s="26"/>
      <c r="BUG67" s="26"/>
      <c r="BUH67" s="26"/>
      <c r="BUI67" s="26"/>
      <c r="BUJ67" s="26"/>
      <c r="BUK67" s="26"/>
      <c r="BUL67" s="26"/>
      <c r="BUM67" s="26"/>
      <c r="BUN67" s="26"/>
      <c r="BUO67" s="26"/>
      <c r="BUP67" s="26"/>
      <c r="BUQ67" s="26"/>
      <c r="BUR67" s="26"/>
      <c r="BUS67" s="26"/>
      <c r="BUT67" s="26"/>
      <c r="BUU67" s="26"/>
      <c r="BUV67" s="26"/>
      <c r="BUW67" s="26"/>
      <c r="BUX67" s="26"/>
      <c r="BUY67" s="26"/>
      <c r="BUZ67" s="26"/>
      <c r="BVA67" s="26"/>
      <c r="BVB67" s="26"/>
      <c r="BVC67" s="26"/>
      <c r="BVD67" s="26"/>
      <c r="BVE67" s="26"/>
      <c r="BVF67" s="26"/>
      <c r="BVG67" s="26"/>
      <c r="BVH67" s="26"/>
      <c r="BVI67" s="26"/>
      <c r="BVJ67" s="26"/>
      <c r="BVK67" s="26"/>
      <c r="BVL67" s="26"/>
      <c r="BVM67" s="26"/>
      <c r="BVN67" s="26"/>
      <c r="BVO67" s="26"/>
      <c r="BVP67" s="26"/>
      <c r="BVQ67" s="26"/>
      <c r="BVR67" s="26"/>
      <c r="BVS67" s="26"/>
      <c r="BVT67" s="26"/>
      <c r="BVU67" s="26"/>
      <c r="BVV67" s="26"/>
      <c r="BVW67" s="26"/>
      <c r="BVX67" s="26"/>
      <c r="BVY67" s="26"/>
      <c r="BVZ67" s="26"/>
      <c r="BWA67" s="26"/>
      <c r="BWB67" s="26"/>
      <c r="BWC67" s="26"/>
      <c r="BWD67" s="26"/>
      <c r="BWE67" s="26"/>
      <c r="BWF67" s="26"/>
      <c r="BWG67" s="26"/>
      <c r="BWH67" s="26"/>
      <c r="BWI67" s="26"/>
      <c r="BWJ67" s="26"/>
      <c r="BWK67" s="26"/>
      <c r="BWL67" s="26"/>
      <c r="BWM67" s="26"/>
      <c r="BWN67" s="26"/>
      <c r="BWO67" s="26"/>
      <c r="BWP67" s="26"/>
      <c r="BWQ67" s="26"/>
      <c r="BWR67" s="26"/>
      <c r="BWS67" s="26"/>
      <c r="BWT67" s="26"/>
      <c r="BWU67" s="26"/>
      <c r="BWV67" s="26"/>
      <c r="BWW67" s="26"/>
      <c r="BWX67" s="26"/>
      <c r="BWY67" s="26"/>
      <c r="BWZ67" s="26"/>
      <c r="BXA67" s="26"/>
      <c r="BXB67" s="26"/>
      <c r="BXC67" s="26"/>
      <c r="BXD67" s="26"/>
      <c r="BXE67" s="26"/>
      <c r="BXF67" s="26"/>
      <c r="BXG67" s="26"/>
      <c r="BXH67" s="26"/>
      <c r="BXI67" s="26"/>
      <c r="BXJ67" s="26"/>
      <c r="BXK67" s="26"/>
      <c r="BXL67" s="26"/>
      <c r="BXM67" s="26"/>
      <c r="BXN67" s="26"/>
      <c r="BXO67" s="26"/>
      <c r="BXP67" s="26"/>
      <c r="BXQ67" s="26"/>
      <c r="BXR67" s="26"/>
      <c r="BXS67" s="26"/>
      <c r="BXT67" s="26"/>
      <c r="BXU67" s="26"/>
      <c r="BXV67" s="26"/>
      <c r="BXW67" s="26"/>
      <c r="BXX67" s="26"/>
      <c r="BXY67" s="26"/>
      <c r="BXZ67" s="26"/>
      <c r="BYA67" s="26"/>
      <c r="BYB67" s="26"/>
      <c r="BYC67" s="26"/>
      <c r="BYD67" s="26"/>
      <c r="BYE67" s="26"/>
      <c r="BYF67" s="26"/>
      <c r="BYG67" s="26"/>
      <c r="BYH67" s="26"/>
      <c r="BYI67" s="26"/>
      <c r="BYJ67" s="26"/>
      <c r="BYK67" s="26"/>
      <c r="BYL67" s="26"/>
      <c r="BYM67" s="26"/>
      <c r="BYN67" s="26"/>
      <c r="BYO67" s="26"/>
      <c r="BYP67" s="26"/>
      <c r="BYQ67" s="26"/>
      <c r="BYR67" s="26"/>
      <c r="BYS67" s="26"/>
      <c r="BYT67" s="26"/>
      <c r="BYU67" s="26"/>
      <c r="BYV67" s="26"/>
      <c r="BYW67" s="26"/>
      <c r="BYX67" s="26"/>
      <c r="BYY67" s="26"/>
      <c r="BYZ67" s="26"/>
      <c r="BZA67" s="26"/>
      <c r="BZB67" s="26"/>
      <c r="BZC67" s="26"/>
      <c r="BZD67" s="26"/>
      <c r="BZE67" s="26"/>
      <c r="BZF67" s="26"/>
      <c r="BZG67" s="26"/>
      <c r="BZH67" s="26"/>
      <c r="BZI67" s="26"/>
      <c r="BZJ67" s="26"/>
      <c r="BZK67" s="26"/>
      <c r="BZL67" s="26"/>
      <c r="BZM67" s="26"/>
      <c r="BZN67" s="26"/>
      <c r="BZO67" s="26"/>
      <c r="BZP67" s="26"/>
      <c r="BZQ67" s="26"/>
      <c r="BZR67" s="26"/>
      <c r="BZS67" s="26"/>
      <c r="BZT67" s="26"/>
      <c r="BZU67" s="26"/>
      <c r="BZV67" s="26"/>
      <c r="BZW67" s="26"/>
      <c r="BZX67" s="26"/>
      <c r="BZY67" s="26"/>
      <c r="BZZ67" s="26"/>
      <c r="CAA67" s="26"/>
      <c r="CAB67" s="26"/>
      <c r="CAC67" s="26"/>
      <c r="CAD67" s="26"/>
      <c r="CAE67" s="26"/>
      <c r="CAF67" s="26"/>
      <c r="CAG67" s="26"/>
      <c r="CAH67" s="26"/>
      <c r="CAI67" s="26"/>
      <c r="CAJ67" s="26"/>
      <c r="CAK67" s="26"/>
      <c r="CAL67" s="26"/>
      <c r="CAM67" s="26"/>
      <c r="CAN67" s="26"/>
      <c r="CAO67" s="26"/>
      <c r="CAP67" s="26"/>
      <c r="CAQ67" s="26"/>
      <c r="CAR67" s="26"/>
      <c r="CAS67" s="26"/>
      <c r="CAT67" s="26"/>
      <c r="CAU67" s="26"/>
      <c r="CAV67" s="26"/>
      <c r="CAW67" s="26"/>
      <c r="CAX67" s="26"/>
      <c r="CAY67" s="26"/>
      <c r="CAZ67" s="26"/>
      <c r="CBA67" s="26"/>
      <c r="CBB67" s="26"/>
      <c r="CBC67" s="26"/>
      <c r="CBD67" s="26"/>
      <c r="CBE67" s="26"/>
      <c r="CBF67" s="26"/>
      <c r="CBG67" s="26"/>
      <c r="CBH67" s="26"/>
      <c r="CBI67" s="26"/>
      <c r="CBJ67" s="26"/>
      <c r="CBK67" s="26"/>
      <c r="CBL67" s="26"/>
      <c r="CBM67" s="26"/>
      <c r="CBN67" s="26"/>
      <c r="CBO67" s="26"/>
      <c r="CBP67" s="26"/>
      <c r="CBQ67" s="26"/>
      <c r="CBR67" s="26"/>
      <c r="CBS67" s="26"/>
      <c r="CBT67" s="26"/>
      <c r="CBU67" s="26"/>
      <c r="CBV67" s="26"/>
      <c r="CBW67" s="26"/>
      <c r="CBX67" s="26"/>
      <c r="CBY67" s="26"/>
      <c r="CBZ67" s="26"/>
      <c r="CCA67" s="26"/>
      <c r="CCB67" s="26"/>
      <c r="CCC67" s="26"/>
      <c r="CCD67" s="26"/>
      <c r="CCE67" s="26"/>
      <c r="CCF67" s="26"/>
      <c r="CCG67" s="26"/>
      <c r="CCH67" s="26"/>
      <c r="CCI67" s="26"/>
      <c r="CCJ67" s="26"/>
      <c r="CCK67" s="26"/>
      <c r="CCL67" s="26"/>
      <c r="CCM67" s="26"/>
      <c r="CCN67" s="26"/>
      <c r="CCO67" s="26"/>
      <c r="CCP67" s="26"/>
      <c r="CCQ67" s="26"/>
      <c r="CCR67" s="26"/>
      <c r="CCS67" s="26"/>
      <c r="CCT67" s="26"/>
      <c r="CCU67" s="26"/>
      <c r="CCV67" s="26"/>
      <c r="CCW67" s="26"/>
      <c r="CCX67" s="26"/>
      <c r="CCY67" s="26"/>
      <c r="CCZ67" s="26"/>
      <c r="CDA67" s="26"/>
      <c r="CDB67" s="26"/>
      <c r="CDC67" s="26"/>
      <c r="CDD67" s="26"/>
      <c r="CDE67" s="26"/>
      <c r="CDF67" s="26"/>
      <c r="CDG67" s="26"/>
      <c r="CDH67" s="26"/>
      <c r="CDI67" s="26"/>
      <c r="CDJ67" s="26"/>
      <c r="CDK67" s="26"/>
      <c r="CDL67" s="26"/>
      <c r="CDM67" s="26"/>
      <c r="CDN67" s="26"/>
      <c r="CDO67" s="26"/>
      <c r="CDP67" s="26"/>
      <c r="CDQ67" s="26"/>
      <c r="CDR67" s="26"/>
      <c r="CDS67" s="26"/>
      <c r="CDT67" s="26"/>
      <c r="CDU67" s="26"/>
      <c r="CDV67" s="26"/>
      <c r="CDW67" s="26"/>
      <c r="CDX67" s="26"/>
      <c r="CDY67" s="26"/>
      <c r="CDZ67" s="26"/>
      <c r="CEA67" s="26"/>
      <c r="CEB67" s="26"/>
      <c r="CEC67" s="26"/>
      <c r="CED67" s="26"/>
      <c r="CEE67" s="26"/>
      <c r="CEF67" s="26"/>
      <c r="CEG67" s="26"/>
      <c r="CEH67" s="26"/>
      <c r="CEI67" s="26"/>
      <c r="CEJ67" s="26"/>
      <c r="CEK67" s="26"/>
      <c r="CEL67" s="26"/>
      <c r="CEM67" s="26"/>
      <c r="CEN67" s="26"/>
      <c r="CEO67" s="26"/>
      <c r="CEP67" s="26"/>
      <c r="CEQ67" s="26"/>
      <c r="CER67" s="26"/>
      <c r="CES67" s="26"/>
      <c r="CET67" s="26"/>
      <c r="CEU67" s="26"/>
      <c r="CEV67" s="26"/>
      <c r="CEW67" s="26"/>
      <c r="CEX67" s="26"/>
      <c r="CEY67" s="26"/>
      <c r="CEZ67" s="26"/>
      <c r="CFA67" s="26"/>
      <c r="CFB67" s="26"/>
      <c r="CFC67" s="26"/>
      <c r="CFD67" s="26"/>
      <c r="CFE67" s="26"/>
      <c r="CFF67" s="26"/>
      <c r="CFG67" s="26"/>
      <c r="CFH67" s="26"/>
      <c r="CFI67" s="26"/>
      <c r="CFJ67" s="26"/>
      <c r="CFK67" s="26"/>
      <c r="CFL67" s="26"/>
      <c r="CFM67" s="26"/>
      <c r="CFN67" s="26"/>
      <c r="CFO67" s="26"/>
      <c r="CFP67" s="26"/>
      <c r="CFQ67" s="26"/>
      <c r="CFR67" s="26"/>
      <c r="CFS67" s="26"/>
      <c r="CFT67" s="26"/>
      <c r="CFU67" s="26"/>
      <c r="CFV67" s="26"/>
      <c r="CFW67" s="26"/>
      <c r="CFX67" s="26"/>
      <c r="CFY67" s="26"/>
      <c r="CFZ67" s="26"/>
      <c r="CGA67" s="26"/>
      <c r="CGB67" s="26"/>
      <c r="CGC67" s="26"/>
      <c r="CGD67" s="26"/>
      <c r="CGE67" s="26"/>
      <c r="CGF67" s="26"/>
      <c r="CGG67" s="26"/>
      <c r="CGH67" s="26"/>
      <c r="CGI67" s="26"/>
      <c r="CGJ67" s="26"/>
      <c r="CGK67" s="26"/>
      <c r="CGL67" s="26"/>
      <c r="CGM67" s="26"/>
      <c r="CGN67" s="26"/>
      <c r="CGO67" s="26"/>
      <c r="CGP67" s="26"/>
      <c r="CGQ67" s="26"/>
      <c r="CGR67" s="26"/>
      <c r="CGS67" s="26"/>
      <c r="CGT67" s="26"/>
      <c r="CGU67" s="26"/>
      <c r="CGV67" s="26"/>
      <c r="CGW67" s="26"/>
      <c r="CGX67" s="26"/>
      <c r="CGY67" s="26"/>
      <c r="CGZ67" s="26"/>
      <c r="CHA67" s="26"/>
      <c r="CHB67" s="26"/>
      <c r="CHC67" s="26"/>
      <c r="CHD67" s="26"/>
      <c r="CHE67" s="26"/>
      <c r="CHF67" s="26"/>
      <c r="CHG67" s="26"/>
      <c r="CHH67" s="26"/>
      <c r="CHI67" s="26"/>
      <c r="CHJ67" s="26"/>
      <c r="CHK67" s="26"/>
      <c r="CHL67" s="26"/>
      <c r="CHM67" s="26"/>
      <c r="CHN67" s="26"/>
      <c r="CHO67" s="26"/>
      <c r="CHP67" s="26"/>
      <c r="CHQ67" s="26"/>
      <c r="CHR67" s="26"/>
      <c r="CHS67" s="26"/>
      <c r="CHT67" s="26"/>
      <c r="CHU67" s="26"/>
      <c r="CHV67" s="26"/>
      <c r="CHW67" s="26"/>
      <c r="CHX67" s="26"/>
      <c r="CHY67" s="26"/>
      <c r="CHZ67" s="26"/>
      <c r="CIA67" s="26"/>
      <c r="CIB67" s="26"/>
      <c r="CIC67" s="26"/>
      <c r="CID67" s="26"/>
      <c r="CIE67" s="26"/>
      <c r="CIF67" s="26"/>
      <c r="CIG67" s="26"/>
      <c r="CIH67" s="26"/>
      <c r="CII67" s="26"/>
      <c r="CIJ67" s="26"/>
      <c r="CIK67" s="26"/>
      <c r="CIL67" s="26"/>
      <c r="CIM67" s="26"/>
      <c r="CIN67" s="26"/>
      <c r="CIO67" s="26"/>
      <c r="CIP67" s="26"/>
      <c r="CIQ67" s="26"/>
      <c r="CIR67" s="26"/>
      <c r="CIS67" s="26"/>
      <c r="CIT67" s="26"/>
      <c r="CIU67" s="26"/>
      <c r="CIV67" s="26"/>
      <c r="CIW67" s="26"/>
      <c r="CIX67" s="26"/>
      <c r="CIY67" s="26"/>
      <c r="CIZ67" s="26"/>
      <c r="CJA67" s="26"/>
      <c r="CJB67" s="26"/>
      <c r="CJC67" s="26"/>
      <c r="CJD67" s="26"/>
      <c r="CJE67" s="26"/>
      <c r="CJF67" s="26"/>
      <c r="CJG67" s="26"/>
      <c r="CJH67" s="26"/>
      <c r="CJI67" s="26"/>
      <c r="CJJ67" s="26"/>
      <c r="CJK67" s="26"/>
      <c r="CJL67" s="26"/>
      <c r="CJM67" s="26"/>
      <c r="CJN67" s="26"/>
      <c r="CJO67" s="26"/>
      <c r="CJP67" s="26"/>
      <c r="CJQ67" s="26"/>
      <c r="CJR67" s="26"/>
      <c r="CJS67" s="26"/>
      <c r="CJT67" s="26"/>
      <c r="CJU67" s="26"/>
      <c r="CJV67" s="26"/>
      <c r="CJW67" s="26"/>
      <c r="CJX67" s="26"/>
      <c r="CJY67" s="26"/>
      <c r="CJZ67" s="26"/>
      <c r="CKA67" s="26"/>
      <c r="CKB67" s="26"/>
      <c r="CKC67" s="26"/>
      <c r="CKD67" s="26"/>
      <c r="CKE67" s="26"/>
      <c r="CKF67" s="26"/>
      <c r="CKG67" s="26"/>
      <c r="CKH67" s="26"/>
      <c r="CKI67" s="26"/>
      <c r="CKJ67" s="26"/>
      <c r="CKK67" s="26"/>
      <c r="CKL67" s="26"/>
      <c r="CKM67" s="26"/>
      <c r="CKN67" s="26"/>
      <c r="CKO67" s="26"/>
      <c r="CKP67" s="26"/>
      <c r="CKQ67" s="26"/>
      <c r="CKR67" s="26"/>
      <c r="CKS67" s="26"/>
      <c r="CKT67" s="26"/>
      <c r="CKU67" s="26"/>
      <c r="CKV67" s="26"/>
      <c r="CKW67" s="26"/>
      <c r="CKX67" s="26"/>
      <c r="CKY67" s="26"/>
      <c r="CKZ67" s="26"/>
      <c r="CLA67" s="26"/>
      <c r="CLB67" s="26"/>
      <c r="CLC67" s="26"/>
      <c r="CLD67" s="26"/>
      <c r="CLE67" s="26"/>
      <c r="CLF67" s="26"/>
      <c r="CLG67" s="26"/>
      <c r="CLH67" s="26"/>
      <c r="CLI67" s="26"/>
      <c r="CLJ67" s="26"/>
      <c r="CLK67" s="26"/>
      <c r="CLL67" s="26"/>
      <c r="CLM67" s="26"/>
      <c r="CLN67" s="26"/>
      <c r="CLO67" s="26"/>
      <c r="CLP67" s="26"/>
      <c r="CLQ67" s="26"/>
      <c r="CLR67" s="26"/>
      <c r="CLS67" s="26"/>
      <c r="CLT67" s="26"/>
      <c r="CLU67" s="26"/>
      <c r="CLV67" s="26"/>
      <c r="CLW67" s="26"/>
      <c r="CLX67" s="26"/>
      <c r="CLY67" s="26"/>
      <c r="CLZ67" s="26"/>
      <c r="CMA67" s="26"/>
      <c r="CMB67" s="26"/>
      <c r="CMC67" s="26"/>
      <c r="CMD67" s="26"/>
      <c r="CME67" s="26"/>
      <c r="CMF67" s="26"/>
      <c r="CMG67" s="26"/>
      <c r="CMH67" s="26"/>
      <c r="CMI67" s="26"/>
      <c r="CMJ67" s="26"/>
      <c r="CMK67" s="26"/>
      <c r="CML67" s="26"/>
      <c r="CMM67" s="26"/>
      <c r="CMN67" s="26"/>
      <c r="CMO67" s="26"/>
      <c r="CMP67" s="26"/>
      <c r="CMQ67" s="26"/>
      <c r="CMR67" s="26"/>
      <c r="CMS67" s="26"/>
      <c r="CMT67" s="26"/>
      <c r="CMU67" s="26"/>
      <c r="CMV67" s="26"/>
      <c r="CMW67" s="26"/>
      <c r="CMX67" s="26"/>
      <c r="CMY67" s="26"/>
      <c r="CMZ67" s="26"/>
      <c r="CNA67" s="26"/>
      <c r="CNB67" s="26"/>
      <c r="CNC67" s="26"/>
      <c r="CND67" s="26"/>
      <c r="CNE67" s="26"/>
      <c r="CNF67" s="26"/>
      <c r="CNG67" s="26"/>
      <c r="CNH67" s="26"/>
      <c r="CNI67" s="26"/>
      <c r="CNJ67" s="26"/>
      <c r="CNK67" s="26"/>
      <c r="CNL67" s="26"/>
      <c r="CNM67" s="26"/>
      <c r="CNN67" s="26"/>
      <c r="CNO67" s="26"/>
      <c r="CNP67" s="26"/>
      <c r="CNQ67" s="26"/>
      <c r="CNR67" s="26"/>
      <c r="CNS67" s="26"/>
      <c r="CNT67" s="26"/>
      <c r="CNU67" s="26"/>
      <c r="CNV67" s="26"/>
      <c r="CNW67" s="26"/>
      <c r="CNX67" s="26"/>
      <c r="CNY67" s="26"/>
      <c r="CNZ67" s="26"/>
      <c r="COA67" s="26"/>
      <c r="COB67" s="26"/>
      <c r="COC67" s="26"/>
      <c r="COD67" s="26"/>
      <c r="COE67" s="26"/>
      <c r="COF67" s="26"/>
      <c r="COG67" s="26"/>
      <c r="COH67" s="26"/>
      <c r="COI67" s="26"/>
      <c r="COJ67" s="26"/>
      <c r="COK67" s="26"/>
      <c r="COL67" s="26"/>
      <c r="COM67" s="26"/>
      <c r="CON67" s="26"/>
      <c r="COO67" s="26"/>
      <c r="COP67" s="26"/>
      <c r="COQ67" s="26"/>
      <c r="COR67" s="26"/>
      <c r="COS67" s="26"/>
      <c r="COT67" s="26"/>
      <c r="COU67" s="26"/>
      <c r="COV67" s="26"/>
      <c r="COW67" s="26"/>
      <c r="COX67" s="26"/>
      <c r="COY67" s="26"/>
      <c r="COZ67" s="26"/>
      <c r="CPA67" s="26"/>
      <c r="CPB67" s="26"/>
      <c r="CPC67" s="26"/>
      <c r="CPD67" s="26"/>
      <c r="CPE67" s="26"/>
      <c r="CPF67" s="26"/>
      <c r="CPG67" s="26"/>
      <c r="CPH67" s="26"/>
      <c r="CPI67" s="26"/>
      <c r="CPJ67" s="26"/>
      <c r="CPK67" s="26"/>
      <c r="CPL67" s="26"/>
      <c r="CPM67" s="26"/>
      <c r="CPN67" s="26"/>
      <c r="CPO67" s="26"/>
      <c r="CPP67" s="26"/>
      <c r="CPQ67" s="26"/>
      <c r="CPR67" s="26"/>
      <c r="CPS67" s="26"/>
      <c r="CPT67" s="26"/>
      <c r="CPU67" s="26"/>
      <c r="CPV67" s="26"/>
      <c r="CPW67" s="26"/>
      <c r="CPX67" s="26"/>
      <c r="CPY67" s="26"/>
      <c r="CPZ67" s="26"/>
      <c r="CQA67" s="26"/>
      <c r="CQB67" s="26"/>
      <c r="CQC67" s="26"/>
      <c r="CQD67" s="26"/>
      <c r="CQE67" s="26"/>
      <c r="CQF67" s="26"/>
      <c r="CQG67" s="26"/>
      <c r="CQH67" s="26"/>
      <c r="CQI67" s="26"/>
      <c r="CQJ67" s="26"/>
      <c r="CQK67" s="26"/>
      <c r="CQL67" s="26"/>
      <c r="CQM67" s="26"/>
      <c r="CQN67" s="26"/>
      <c r="CQO67" s="26"/>
      <c r="CQP67" s="26"/>
      <c r="CQQ67" s="26"/>
      <c r="CQR67" s="26"/>
      <c r="CQS67" s="26"/>
      <c r="CQT67" s="26"/>
      <c r="CQU67" s="26"/>
      <c r="CQV67" s="26"/>
      <c r="CQW67" s="26"/>
      <c r="CQX67" s="26"/>
      <c r="CQY67" s="26"/>
      <c r="CQZ67" s="26"/>
      <c r="CRA67" s="26"/>
      <c r="CRB67" s="26"/>
      <c r="CRC67" s="26"/>
      <c r="CRD67" s="26"/>
      <c r="CRE67" s="26"/>
      <c r="CRF67" s="26"/>
      <c r="CRG67" s="26"/>
      <c r="CRH67" s="26"/>
      <c r="CRI67" s="26"/>
      <c r="CRJ67" s="26"/>
      <c r="CRK67" s="26"/>
      <c r="CRL67" s="26"/>
      <c r="CRM67" s="26"/>
      <c r="CRN67" s="26"/>
      <c r="CRO67" s="26"/>
      <c r="CRP67" s="26"/>
      <c r="CRQ67" s="26"/>
      <c r="CRR67" s="26"/>
      <c r="CRS67" s="26"/>
      <c r="CRT67" s="26"/>
      <c r="CRU67" s="26"/>
      <c r="CRV67" s="26"/>
      <c r="CRW67" s="26"/>
      <c r="CRX67" s="26"/>
      <c r="CRY67" s="26"/>
      <c r="CRZ67" s="26"/>
      <c r="CSA67" s="26"/>
      <c r="CSB67" s="26"/>
      <c r="CSC67" s="26"/>
      <c r="CSD67" s="26"/>
      <c r="CSE67" s="26"/>
      <c r="CSF67" s="26"/>
      <c r="CSG67" s="26"/>
      <c r="CSH67" s="26"/>
      <c r="CSI67" s="26"/>
      <c r="CSJ67" s="26"/>
      <c r="CSK67" s="26"/>
      <c r="CSL67" s="26"/>
      <c r="CSM67" s="26"/>
      <c r="CSN67" s="26"/>
      <c r="CSO67" s="26"/>
      <c r="CSP67" s="26"/>
      <c r="CSQ67" s="26"/>
      <c r="CSR67" s="26"/>
      <c r="CSS67" s="26"/>
      <c r="CST67" s="26"/>
      <c r="CSU67" s="26"/>
      <c r="CSV67" s="26"/>
      <c r="CSW67" s="26"/>
      <c r="CSX67" s="26"/>
      <c r="CSY67" s="26"/>
      <c r="CSZ67" s="26"/>
      <c r="CTA67" s="26"/>
      <c r="CTB67" s="26"/>
      <c r="CTC67" s="26"/>
      <c r="CTD67" s="26"/>
      <c r="CTE67" s="26"/>
      <c r="CTF67" s="26"/>
      <c r="CTG67" s="26"/>
      <c r="CTH67" s="26"/>
      <c r="CTI67" s="26"/>
      <c r="CTJ67" s="26"/>
      <c r="CTK67" s="26"/>
      <c r="CTL67" s="26"/>
      <c r="CTM67" s="26"/>
      <c r="CTN67" s="26"/>
      <c r="CTO67" s="26"/>
      <c r="CTP67" s="26"/>
      <c r="CTQ67" s="26"/>
      <c r="CTR67" s="26"/>
      <c r="CTS67" s="26"/>
      <c r="CTT67" s="26"/>
      <c r="CTU67" s="26"/>
      <c r="CTV67" s="26"/>
      <c r="CTW67" s="26"/>
      <c r="CTX67" s="26"/>
      <c r="CTY67" s="26"/>
      <c r="CTZ67" s="26"/>
      <c r="CUA67" s="26"/>
      <c r="CUB67" s="26"/>
      <c r="CUC67" s="26"/>
      <c r="CUD67" s="26"/>
      <c r="CUE67" s="26"/>
      <c r="CUF67" s="26"/>
      <c r="CUG67" s="26"/>
      <c r="CUH67" s="26"/>
      <c r="CUI67" s="26"/>
      <c r="CUJ67" s="26"/>
      <c r="CUK67" s="26"/>
      <c r="CUL67" s="26"/>
      <c r="CUM67" s="26"/>
      <c r="CUN67" s="26"/>
      <c r="CUO67" s="26"/>
      <c r="CUP67" s="26"/>
      <c r="CUQ67" s="26"/>
      <c r="CUR67" s="26"/>
      <c r="CUS67" s="26"/>
      <c r="CUT67" s="26"/>
      <c r="CUU67" s="26"/>
      <c r="CUV67" s="26"/>
    </row>
    <row r="68" spans="1:2596" s="30" customFormat="1" ht="45" x14ac:dyDescent="0.25">
      <c r="A68" s="86">
        <v>8</v>
      </c>
      <c r="B68" s="80">
        <f t="shared" si="1"/>
        <v>65</v>
      </c>
      <c r="C68" s="85" t="s">
        <v>702</v>
      </c>
      <c r="D68" s="77" t="s">
        <v>706</v>
      </c>
      <c r="E68" s="93" t="s">
        <v>761</v>
      </c>
      <c r="F68" s="86" t="s">
        <v>701</v>
      </c>
      <c r="G68" s="86" t="s">
        <v>236</v>
      </c>
      <c r="H68" s="86" t="s">
        <v>695</v>
      </c>
      <c r="I68" s="53"/>
      <c r="J68" s="27"/>
      <c r="K68" s="27"/>
      <c r="L68" s="27"/>
      <c r="M68" s="27"/>
      <c r="N68" s="27"/>
      <c r="O68" s="27"/>
      <c r="P68" s="27"/>
      <c r="Q68" s="33"/>
      <c r="R68" s="26"/>
      <c r="S68" s="26"/>
      <c r="T68" s="26"/>
      <c r="U68" s="26"/>
      <c r="V68" s="26"/>
      <c r="W68" s="26"/>
      <c r="X68" s="26"/>
      <c r="Y68" s="26"/>
      <c r="Z68" s="26"/>
      <c r="AA68" s="26"/>
      <c r="AB68" s="26"/>
      <c r="AC68" s="26"/>
      <c r="AD68" s="26"/>
      <c r="AE68" s="26"/>
      <c r="AF68" s="26"/>
      <c r="AG68" s="26"/>
      <c r="AH68" s="26"/>
      <c r="AI68" s="26"/>
      <c r="AJ68" s="26"/>
      <c r="AK68" s="26"/>
      <c r="AL68" s="26"/>
      <c r="AM68" s="26"/>
      <c r="AN68" s="26"/>
      <c r="AO68" s="26"/>
      <c r="AP68" s="26"/>
      <c r="AQ68" s="26"/>
      <c r="AR68" s="26"/>
      <c r="AS68" s="26"/>
      <c r="AT68" s="26"/>
      <c r="AU68" s="26"/>
      <c r="AV68" s="26"/>
      <c r="AW68" s="26"/>
      <c r="AX68" s="26"/>
      <c r="AY68" s="26"/>
      <c r="AZ68" s="26"/>
      <c r="BA68" s="26"/>
      <c r="BB68" s="26"/>
      <c r="BC68" s="26"/>
      <c r="BD68" s="26"/>
      <c r="BE68" s="26"/>
      <c r="BF68" s="26"/>
      <c r="BG68" s="26"/>
      <c r="BH68" s="26"/>
      <c r="BI68" s="26"/>
      <c r="BJ68" s="26"/>
      <c r="BK68" s="26"/>
      <c r="BL68" s="26"/>
      <c r="BM68" s="26"/>
      <c r="BN68" s="26"/>
      <c r="BO68" s="26"/>
      <c r="BP68" s="26"/>
      <c r="BQ68" s="26"/>
      <c r="BR68" s="26"/>
      <c r="BS68" s="26"/>
      <c r="BT68" s="26"/>
      <c r="BU68" s="26"/>
      <c r="BV68" s="26"/>
      <c r="BW68" s="26"/>
      <c r="BX68" s="26"/>
      <c r="BY68" s="26"/>
      <c r="BZ68" s="26"/>
      <c r="CA68" s="26"/>
      <c r="CB68" s="26"/>
      <c r="CC68" s="26"/>
      <c r="CD68" s="26"/>
      <c r="CE68" s="26"/>
      <c r="CF68" s="26"/>
      <c r="CG68" s="26"/>
      <c r="CH68" s="26"/>
      <c r="CI68" s="26"/>
      <c r="CJ68" s="26"/>
      <c r="CK68" s="26"/>
      <c r="CL68" s="26"/>
      <c r="CM68" s="26"/>
      <c r="CN68" s="26"/>
      <c r="CO68" s="26"/>
      <c r="CP68" s="26"/>
      <c r="CQ68" s="26"/>
      <c r="CR68" s="26"/>
      <c r="CS68" s="26"/>
      <c r="CT68" s="26"/>
      <c r="CU68" s="26"/>
      <c r="CV68" s="26"/>
      <c r="CW68" s="26"/>
      <c r="CX68" s="26"/>
      <c r="CY68" s="26"/>
      <c r="CZ68" s="26"/>
      <c r="DA68" s="26"/>
      <c r="DB68" s="26"/>
      <c r="DC68" s="26"/>
      <c r="DD68" s="26"/>
      <c r="DE68" s="26"/>
      <c r="DF68" s="26"/>
      <c r="DG68" s="26"/>
      <c r="DH68" s="26"/>
      <c r="DI68" s="26"/>
      <c r="DJ68" s="26"/>
      <c r="DK68" s="26"/>
      <c r="DL68" s="26"/>
      <c r="DM68" s="26"/>
      <c r="DN68" s="26"/>
      <c r="DO68" s="26"/>
      <c r="DP68" s="26"/>
      <c r="DQ68" s="26"/>
      <c r="DR68" s="26"/>
      <c r="DS68" s="26"/>
      <c r="DT68" s="26"/>
      <c r="DU68" s="26"/>
      <c r="DV68" s="26"/>
      <c r="DW68" s="26"/>
      <c r="DX68" s="26"/>
      <c r="DY68" s="26"/>
      <c r="DZ68" s="26"/>
      <c r="EA68" s="26"/>
      <c r="EB68" s="26"/>
      <c r="EC68" s="26"/>
      <c r="ED68" s="26"/>
      <c r="EE68" s="26"/>
      <c r="EF68" s="26"/>
      <c r="EG68" s="26"/>
      <c r="EH68" s="26"/>
      <c r="EI68" s="26"/>
      <c r="EJ68" s="26"/>
      <c r="EK68" s="26"/>
      <c r="EL68" s="26"/>
      <c r="EM68" s="26"/>
      <c r="EN68" s="26"/>
      <c r="EO68" s="26"/>
      <c r="EP68" s="26"/>
      <c r="EQ68" s="26"/>
      <c r="ER68" s="26"/>
      <c r="ES68" s="26"/>
      <c r="ET68" s="26"/>
      <c r="EU68" s="26"/>
      <c r="EV68" s="26"/>
      <c r="EW68" s="26"/>
      <c r="EX68" s="26"/>
      <c r="EY68" s="26"/>
      <c r="EZ68" s="26"/>
      <c r="FA68" s="26"/>
      <c r="FB68" s="26"/>
      <c r="FC68" s="26"/>
      <c r="FD68" s="26"/>
      <c r="FE68" s="26"/>
      <c r="FF68" s="26"/>
      <c r="FG68" s="26"/>
      <c r="FH68" s="26"/>
      <c r="FI68" s="26"/>
      <c r="FJ68" s="26"/>
      <c r="FK68" s="26"/>
      <c r="FL68" s="26"/>
      <c r="FM68" s="26"/>
      <c r="FN68" s="26"/>
      <c r="FO68" s="26"/>
      <c r="FP68" s="26"/>
      <c r="FQ68" s="26"/>
      <c r="FR68" s="26"/>
      <c r="FS68" s="26"/>
      <c r="FT68" s="26"/>
      <c r="FU68" s="26"/>
      <c r="FV68" s="26"/>
      <c r="FW68" s="26"/>
      <c r="FX68" s="26"/>
      <c r="FY68" s="26"/>
      <c r="FZ68" s="26"/>
      <c r="GA68" s="26"/>
      <c r="GB68" s="26"/>
      <c r="GC68" s="26"/>
      <c r="GD68" s="26"/>
      <c r="GE68" s="26"/>
      <c r="GF68" s="26"/>
      <c r="GG68" s="26"/>
      <c r="GH68" s="26"/>
      <c r="GI68" s="26"/>
      <c r="GJ68" s="26"/>
      <c r="GK68" s="26"/>
      <c r="GL68" s="26"/>
      <c r="GM68" s="26"/>
      <c r="GN68" s="26"/>
      <c r="GO68" s="26"/>
      <c r="GP68" s="26"/>
      <c r="GQ68" s="26"/>
      <c r="GR68" s="26"/>
      <c r="GS68" s="26"/>
      <c r="GT68" s="26"/>
      <c r="GU68" s="26"/>
      <c r="GV68" s="26"/>
      <c r="GW68" s="26"/>
      <c r="GX68" s="26"/>
      <c r="GY68" s="26"/>
      <c r="GZ68" s="26"/>
      <c r="HA68" s="26"/>
      <c r="HB68" s="26"/>
      <c r="HC68" s="26"/>
      <c r="HD68" s="26"/>
      <c r="HE68" s="26"/>
      <c r="HF68" s="26"/>
      <c r="HG68" s="26"/>
      <c r="HH68" s="26"/>
      <c r="HI68" s="26"/>
      <c r="HJ68" s="26"/>
      <c r="HK68" s="26"/>
      <c r="HL68" s="26"/>
      <c r="HM68" s="26"/>
      <c r="HN68" s="26"/>
      <c r="HO68" s="26"/>
      <c r="HP68" s="26"/>
      <c r="HQ68" s="26"/>
      <c r="HR68" s="26"/>
      <c r="HS68" s="26"/>
      <c r="HT68" s="26"/>
      <c r="HU68" s="26"/>
      <c r="HV68" s="26"/>
      <c r="HW68" s="26"/>
      <c r="HX68" s="26"/>
      <c r="HY68" s="26"/>
      <c r="HZ68" s="26"/>
      <c r="IA68" s="26"/>
      <c r="IB68" s="26"/>
      <c r="IC68" s="26"/>
      <c r="ID68" s="26"/>
      <c r="IE68" s="26"/>
      <c r="IF68" s="26"/>
      <c r="IG68" s="26"/>
      <c r="IH68" s="26"/>
      <c r="II68" s="26"/>
      <c r="IJ68" s="26"/>
      <c r="IK68" s="26"/>
      <c r="IL68" s="26"/>
      <c r="IM68" s="26"/>
      <c r="IN68" s="26"/>
      <c r="IO68" s="26"/>
      <c r="IP68" s="26"/>
      <c r="IQ68" s="26"/>
      <c r="IR68" s="26"/>
      <c r="IS68" s="26"/>
      <c r="IT68" s="26"/>
      <c r="IU68" s="26"/>
      <c r="IV68" s="26"/>
      <c r="IW68" s="26"/>
      <c r="IX68" s="26"/>
      <c r="IY68" s="26"/>
      <c r="IZ68" s="26"/>
      <c r="JA68" s="26"/>
      <c r="JB68" s="26"/>
      <c r="JC68" s="26"/>
      <c r="JD68" s="26"/>
      <c r="JE68" s="26"/>
      <c r="JF68" s="26"/>
      <c r="JG68" s="26"/>
      <c r="JH68" s="26"/>
      <c r="JI68" s="26"/>
      <c r="JJ68" s="26"/>
      <c r="JK68" s="26"/>
      <c r="JL68" s="26"/>
      <c r="JM68" s="26"/>
      <c r="JN68" s="26"/>
      <c r="JO68" s="26"/>
      <c r="JP68" s="26"/>
      <c r="JQ68" s="26"/>
      <c r="JR68" s="26"/>
      <c r="JS68" s="26"/>
      <c r="JT68" s="26"/>
      <c r="JU68" s="26"/>
      <c r="JV68" s="26"/>
      <c r="JW68" s="26"/>
      <c r="JX68" s="26"/>
      <c r="JY68" s="26"/>
      <c r="JZ68" s="26"/>
      <c r="KA68" s="26"/>
      <c r="KB68" s="26"/>
      <c r="KC68" s="26"/>
      <c r="KD68" s="26"/>
      <c r="KE68" s="26"/>
      <c r="KF68" s="26"/>
      <c r="KG68" s="26"/>
      <c r="KH68" s="26"/>
      <c r="KI68" s="26"/>
      <c r="KJ68" s="26"/>
      <c r="KK68" s="26"/>
      <c r="KL68" s="26"/>
      <c r="KM68" s="26"/>
      <c r="KN68" s="26"/>
      <c r="KO68" s="26"/>
      <c r="KP68" s="26"/>
      <c r="KQ68" s="26"/>
      <c r="KR68" s="26"/>
      <c r="KS68" s="26"/>
      <c r="KT68" s="26"/>
      <c r="KU68" s="26"/>
      <c r="KV68" s="26"/>
      <c r="KW68" s="26"/>
      <c r="KX68" s="26"/>
      <c r="KY68" s="26"/>
      <c r="KZ68" s="26"/>
      <c r="LA68" s="26"/>
      <c r="LB68" s="26"/>
      <c r="LC68" s="26"/>
      <c r="LD68" s="26"/>
      <c r="LE68" s="26"/>
      <c r="LF68" s="26"/>
      <c r="LG68" s="26"/>
      <c r="LH68" s="26"/>
      <c r="LI68" s="26"/>
      <c r="LJ68" s="26"/>
      <c r="LK68" s="26"/>
      <c r="LL68" s="26"/>
      <c r="LM68" s="26"/>
      <c r="LN68" s="26"/>
      <c r="LO68" s="26"/>
      <c r="LP68" s="26"/>
      <c r="LQ68" s="26"/>
      <c r="LR68" s="26"/>
      <c r="LS68" s="26"/>
      <c r="LT68" s="26"/>
      <c r="LU68" s="26"/>
      <c r="LV68" s="26"/>
      <c r="LW68" s="26"/>
      <c r="LX68" s="26"/>
      <c r="LY68" s="26"/>
      <c r="LZ68" s="26"/>
      <c r="MA68" s="26"/>
      <c r="MB68" s="26"/>
      <c r="MC68" s="26"/>
      <c r="MD68" s="26"/>
      <c r="ME68" s="26"/>
      <c r="MF68" s="26"/>
      <c r="MG68" s="26"/>
      <c r="MH68" s="26"/>
      <c r="MI68" s="26"/>
      <c r="MJ68" s="26"/>
      <c r="MK68" s="26"/>
      <c r="ML68" s="26"/>
      <c r="MM68" s="26"/>
      <c r="MN68" s="26"/>
      <c r="MO68" s="26"/>
      <c r="MP68" s="26"/>
      <c r="MQ68" s="26"/>
      <c r="MR68" s="26"/>
      <c r="MS68" s="26"/>
      <c r="MT68" s="26"/>
      <c r="MU68" s="26"/>
      <c r="MV68" s="26"/>
      <c r="MW68" s="26"/>
      <c r="MX68" s="26"/>
      <c r="MY68" s="26"/>
      <c r="MZ68" s="26"/>
      <c r="NA68" s="26"/>
      <c r="NB68" s="26"/>
      <c r="NC68" s="26"/>
      <c r="ND68" s="26"/>
      <c r="NE68" s="26"/>
      <c r="NF68" s="26"/>
      <c r="NG68" s="26"/>
      <c r="NH68" s="26"/>
      <c r="NI68" s="26"/>
      <c r="NJ68" s="26"/>
      <c r="NK68" s="26"/>
      <c r="NL68" s="26"/>
      <c r="NM68" s="26"/>
      <c r="NN68" s="26"/>
      <c r="NO68" s="26"/>
      <c r="NP68" s="26"/>
      <c r="NQ68" s="26"/>
      <c r="NR68" s="26"/>
      <c r="NS68" s="26"/>
      <c r="NT68" s="26"/>
      <c r="NU68" s="26"/>
      <c r="NV68" s="26"/>
      <c r="NW68" s="26"/>
      <c r="NX68" s="26"/>
      <c r="NY68" s="26"/>
      <c r="NZ68" s="26"/>
      <c r="OA68" s="26"/>
      <c r="OB68" s="26"/>
      <c r="OC68" s="26"/>
      <c r="OD68" s="26"/>
      <c r="OE68" s="26"/>
      <c r="OF68" s="26"/>
      <c r="OG68" s="26"/>
      <c r="OH68" s="26"/>
      <c r="OI68" s="26"/>
      <c r="OJ68" s="26"/>
      <c r="OK68" s="26"/>
      <c r="OL68" s="26"/>
      <c r="OM68" s="26"/>
      <c r="ON68" s="26"/>
      <c r="OO68" s="26"/>
      <c r="OP68" s="26"/>
      <c r="OQ68" s="26"/>
      <c r="OR68" s="26"/>
      <c r="OS68" s="26"/>
      <c r="OT68" s="26"/>
      <c r="OU68" s="26"/>
      <c r="OV68" s="26"/>
      <c r="OW68" s="26"/>
      <c r="OX68" s="26"/>
      <c r="OY68" s="26"/>
      <c r="OZ68" s="26"/>
      <c r="PA68" s="26"/>
      <c r="PB68" s="26"/>
      <c r="PC68" s="26"/>
      <c r="PD68" s="26"/>
      <c r="PE68" s="26"/>
      <c r="PF68" s="26"/>
      <c r="PG68" s="26"/>
      <c r="PH68" s="26"/>
      <c r="PI68" s="26"/>
      <c r="PJ68" s="26"/>
      <c r="PK68" s="26"/>
      <c r="PL68" s="26"/>
      <c r="PM68" s="26"/>
      <c r="PN68" s="26"/>
      <c r="PO68" s="26"/>
      <c r="PP68" s="26"/>
      <c r="PQ68" s="26"/>
      <c r="PR68" s="26"/>
      <c r="PS68" s="26"/>
      <c r="PT68" s="26"/>
      <c r="PU68" s="26"/>
      <c r="PV68" s="26"/>
      <c r="PW68" s="26"/>
      <c r="PX68" s="26"/>
      <c r="PY68" s="26"/>
      <c r="PZ68" s="26"/>
      <c r="QA68" s="26"/>
      <c r="QB68" s="26"/>
      <c r="QC68" s="26"/>
      <c r="QD68" s="26"/>
      <c r="QE68" s="26"/>
      <c r="QF68" s="26"/>
      <c r="QG68" s="26"/>
      <c r="QH68" s="26"/>
      <c r="QI68" s="26"/>
      <c r="QJ68" s="26"/>
      <c r="QK68" s="26"/>
      <c r="QL68" s="26"/>
      <c r="QM68" s="26"/>
      <c r="QN68" s="26"/>
      <c r="QO68" s="26"/>
      <c r="QP68" s="26"/>
      <c r="QQ68" s="26"/>
      <c r="QR68" s="26"/>
      <c r="QS68" s="26"/>
      <c r="QT68" s="26"/>
      <c r="QU68" s="26"/>
      <c r="QV68" s="26"/>
      <c r="QW68" s="26"/>
      <c r="QX68" s="26"/>
      <c r="QY68" s="26"/>
      <c r="QZ68" s="26"/>
      <c r="RA68" s="26"/>
      <c r="RB68" s="26"/>
      <c r="RC68" s="26"/>
      <c r="RD68" s="26"/>
      <c r="RE68" s="26"/>
      <c r="RF68" s="26"/>
      <c r="RG68" s="26"/>
      <c r="RH68" s="26"/>
      <c r="RI68" s="26"/>
      <c r="RJ68" s="26"/>
      <c r="RK68" s="26"/>
      <c r="RL68" s="26"/>
      <c r="RM68" s="26"/>
      <c r="RN68" s="26"/>
      <c r="RO68" s="26"/>
      <c r="RP68" s="26"/>
      <c r="RQ68" s="26"/>
      <c r="RR68" s="26"/>
      <c r="RS68" s="26"/>
      <c r="RT68" s="26"/>
      <c r="RU68" s="26"/>
      <c r="RV68" s="26"/>
      <c r="RW68" s="26"/>
      <c r="RX68" s="26"/>
      <c r="RY68" s="26"/>
      <c r="RZ68" s="26"/>
      <c r="SA68" s="26"/>
      <c r="SB68" s="26"/>
      <c r="SC68" s="26"/>
      <c r="SD68" s="26"/>
      <c r="SE68" s="26"/>
      <c r="SF68" s="26"/>
      <c r="SG68" s="26"/>
      <c r="SH68" s="26"/>
      <c r="SI68" s="26"/>
      <c r="SJ68" s="26"/>
      <c r="SK68" s="26"/>
      <c r="SL68" s="26"/>
      <c r="SM68" s="26"/>
      <c r="SN68" s="26"/>
      <c r="SO68" s="26"/>
      <c r="SP68" s="26"/>
      <c r="SQ68" s="26"/>
      <c r="SR68" s="26"/>
      <c r="SS68" s="26"/>
      <c r="ST68" s="26"/>
      <c r="SU68" s="26"/>
      <c r="SV68" s="26"/>
      <c r="SW68" s="26"/>
      <c r="SX68" s="26"/>
      <c r="SY68" s="26"/>
      <c r="SZ68" s="26"/>
      <c r="TA68" s="26"/>
      <c r="TB68" s="26"/>
      <c r="TC68" s="26"/>
      <c r="TD68" s="26"/>
      <c r="TE68" s="26"/>
      <c r="TF68" s="26"/>
      <c r="TG68" s="26"/>
      <c r="TH68" s="26"/>
      <c r="TI68" s="26"/>
      <c r="TJ68" s="26"/>
      <c r="TK68" s="26"/>
      <c r="TL68" s="26"/>
      <c r="TM68" s="26"/>
      <c r="TN68" s="26"/>
      <c r="TO68" s="26"/>
      <c r="TP68" s="26"/>
      <c r="TQ68" s="26"/>
      <c r="TR68" s="26"/>
      <c r="TS68" s="26"/>
      <c r="TT68" s="26"/>
      <c r="TU68" s="26"/>
      <c r="TV68" s="26"/>
      <c r="TW68" s="26"/>
      <c r="TX68" s="26"/>
      <c r="TY68" s="26"/>
      <c r="TZ68" s="26"/>
      <c r="UA68" s="26"/>
      <c r="UB68" s="26"/>
      <c r="UC68" s="26"/>
      <c r="UD68" s="26"/>
      <c r="UE68" s="26"/>
      <c r="UF68" s="26"/>
      <c r="UG68" s="26"/>
      <c r="UH68" s="26"/>
      <c r="UI68" s="26"/>
      <c r="UJ68" s="26"/>
      <c r="UK68" s="26"/>
      <c r="UL68" s="26"/>
      <c r="UM68" s="26"/>
      <c r="UN68" s="26"/>
      <c r="UO68" s="26"/>
      <c r="UP68" s="26"/>
      <c r="UQ68" s="26"/>
      <c r="UR68" s="26"/>
      <c r="US68" s="26"/>
      <c r="UT68" s="26"/>
      <c r="UU68" s="26"/>
      <c r="UV68" s="26"/>
      <c r="UW68" s="26"/>
      <c r="UX68" s="26"/>
      <c r="UY68" s="26"/>
      <c r="UZ68" s="26"/>
      <c r="VA68" s="26"/>
      <c r="VB68" s="26"/>
      <c r="VC68" s="26"/>
      <c r="VD68" s="26"/>
      <c r="VE68" s="26"/>
      <c r="VF68" s="26"/>
      <c r="VG68" s="26"/>
      <c r="VH68" s="26"/>
      <c r="VI68" s="26"/>
      <c r="VJ68" s="26"/>
      <c r="VK68" s="26"/>
      <c r="VL68" s="26"/>
      <c r="VM68" s="26"/>
      <c r="VN68" s="26"/>
      <c r="VO68" s="26"/>
      <c r="VP68" s="26"/>
      <c r="VQ68" s="26"/>
      <c r="VR68" s="26"/>
      <c r="VS68" s="26"/>
      <c r="VT68" s="26"/>
      <c r="VU68" s="26"/>
      <c r="VV68" s="26"/>
      <c r="VW68" s="26"/>
      <c r="VX68" s="26"/>
      <c r="VY68" s="26"/>
      <c r="VZ68" s="26"/>
      <c r="WA68" s="26"/>
      <c r="WB68" s="26"/>
      <c r="WC68" s="26"/>
      <c r="WD68" s="26"/>
      <c r="WE68" s="26"/>
      <c r="WF68" s="26"/>
      <c r="WG68" s="26"/>
      <c r="WH68" s="26"/>
      <c r="WI68" s="26"/>
      <c r="WJ68" s="26"/>
      <c r="WK68" s="26"/>
      <c r="WL68" s="26"/>
      <c r="WM68" s="26"/>
      <c r="WN68" s="26"/>
      <c r="WO68" s="26"/>
      <c r="WP68" s="26"/>
      <c r="WQ68" s="26"/>
      <c r="WR68" s="26"/>
      <c r="WS68" s="26"/>
      <c r="WT68" s="26"/>
      <c r="WU68" s="26"/>
      <c r="WV68" s="26"/>
      <c r="WW68" s="26"/>
      <c r="WX68" s="26"/>
      <c r="WY68" s="26"/>
      <c r="WZ68" s="26"/>
      <c r="XA68" s="26"/>
      <c r="XB68" s="26"/>
      <c r="XC68" s="26"/>
      <c r="XD68" s="26"/>
      <c r="XE68" s="26"/>
      <c r="XF68" s="26"/>
      <c r="XG68" s="26"/>
      <c r="XH68" s="26"/>
      <c r="XI68" s="26"/>
      <c r="XJ68" s="26"/>
      <c r="XK68" s="26"/>
      <c r="XL68" s="26"/>
      <c r="XM68" s="26"/>
      <c r="XN68" s="26"/>
      <c r="XO68" s="26"/>
      <c r="XP68" s="26"/>
      <c r="XQ68" s="26"/>
      <c r="XR68" s="26"/>
      <c r="XS68" s="26"/>
      <c r="XT68" s="26"/>
      <c r="XU68" s="26"/>
      <c r="XV68" s="26"/>
      <c r="XW68" s="26"/>
      <c r="XX68" s="26"/>
      <c r="XY68" s="26"/>
      <c r="XZ68" s="26"/>
      <c r="YA68" s="26"/>
      <c r="YB68" s="26"/>
      <c r="YC68" s="26"/>
      <c r="YD68" s="26"/>
      <c r="YE68" s="26"/>
      <c r="YF68" s="26"/>
      <c r="YG68" s="26"/>
      <c r="YH68" s="26"/>
      <c r="YI68" s="26"/>
      <c r="YJ68" s="26"/>
      <c r="YK68" s="26"/>
      <c r="YL68" s="26"/>
      <c r="YM68" s="26"/>
      <c r="YN68" s="26"/>
      <c r="YO68" s="26"/>
      <c r="YP68" s="26"/>
      <c r="YQ68" s="26"/>
      <c r="YR68" s="26"/>
      <c r="YS68" s="26"/>
      <c r="YT68" s="26"/>
      <c r="YU68" s="26"/>
      <c r="YV68" s="26"/>
      <c r="YW68" s="26"/>
      <c r="YX68" s="26"/>
      <c r="YY68" s="26"/>
      <c r="YZ68" s="26"/>
      <c r="ZA68" s="26"/>
      <c r="ZB68" s="26"/>
      <c r="ZC68" s="26"/>
      <c r="ZD68" s="26"/>
      <c r="ZE68" s="26"/>
      <c r="ZF68" s="26"/>
      <c r="ZG68" s="26"/>
      <c r="ZH68" s="26"/>
      <c r="ZI68" s="26"/>
      <c r="ZJ68" s="26"/>
      <c r="ZK68" s="26"/>
      <c r="ZL68" s="26"/>
      <c r="ZM68" s="26"/>
      <c r="ZN68" s="26"/>
      <c r="ZO68" s="26"/>
      <c r="ZP68" s="26"/>
      <c r="ZQ68" s="26"/>
      <c r="ZR68" s="26"/>
      <c r="ZS68" s="26"/>
      <c r="ZT68" s="26"/>
      <c r="ZU68" s="26"/>
      <c r="ZV68" s="26"/>
      <c r="ZW68" s="26"/>
      <c r="ZX68" s="26"/>
      <c r="ZY68" s="26"/>
      <c r="ZZ68" s="26"/>
      <c r="AAA68" s="26"/>
      <c r="AAB68" s="26"/>
      <c r="AAC68" s="26"/>
      <c r="AAD68" s="26"/>
      <c r="AAE68" s="26"/>
      <c r="AAF68" s="26"/>
      <c r="AAG68" s="26"/>
      <c r="AAH68" s="26"/>
      <c r="AAI68" s="26"/>
      <c r="AAJ68" s="26"/>
      <c r="AAK68" s="26"/>
      <c r="AAL68" s="26"/>
      <c r="AAM68" s="26"/>
      <c r="AAN68" s="26"/>
      <c r="AAO68" s="26"/>
      <c r="AAP68" s="26"/>
      <c r="AAQ68" s="26"/>
      <c r="AAR68" s="26"/>
      <c r="AAS68" s="26"/>
      <c r="AAT68" s="26"/>
      <c r="AAU68" s="26"/>
      <c r="AAV68" s="26"/>
      <c r="AAW68" s="26"/>
      <c r="AAX68" s="26"/>
      <c r="AAY68" s="26"/>
      <c r="AAZ68" s="26"/>
      <c r="ABA68" s="26"/>
      <c r="ABB68" s="26"/>
      <c r="ABC68" s="26"/>
      <c r="ABD68" s="26"/>
      <c r="ABE68" s="26"/>
      <c r="ABF68" s="26"/>
      <c r="ABG68" s="26"/>
      <c r="ABH68" s="26"/>
      <c r="ABI68" s="26"/>
      <c r="ABJ68" s="26"/>
      <c r="ABK68" s="26"/>
      <c r="ABL68" s="26"/>
      <c r="ABM68" s="26"/>
      <c r="ABN68" s="26"/>
      <c r="ABO68" s="26"/>
      <c r="ABP68" s="26"/>
      <c r="ABQ68" s="26"/>
      <c r="ABR68" s="26"/>
      <c r="ABS68" s="26"/>
      <c r="ABT68" s="26"/>
      <c r="ABU68" s="26"/>
      <c r="ABV68" s="26"/>
      <c r="ABW68" s="26"/>
      <c r="ABX68" s="26"/>
      <c r="ABY68" s="26"/>
      <c r="ABZ68" s="26"/>
      <c r="ACA68" s="26"/>
      <c r="ACB68" s="26"/>
      <c r="ACC68" s="26"/>
      <c r="ACD68" s="26"/>
      <c r="ACE68" s="26"/>
      <c r="ACF68" s="26"/>
      <c r="ACG68" s="26"/>
      <c r="ACH68" s="26"/>
      <c r="ACI68" s="26"/>
      <c r="ACJ68" s="26"/>
      <c r="ACK68" s="26"/>
      <c r="ACL68" s="26"/>
      <c r="ACM68" s="26"/>
      <c r="ACN68" s="26"/>
      <c r="ACO68" s="26"/>
      <c r="ACP68" s="26"/>
      <c r="ACQ68" s="26"/>
      <c r="ACR68" s="26"/>
      <c r="ACS68" s="26"/>
      <c r="ACT68" s="26"/>
      <c r="ACU68" s="26"/>
      <c r="ACV68" s="26"/>
      <c r="ACW68" s="26"/>
      <c r="ACX68" s="26"/>
      <c r="ACY68" s="26"/>
      <c r="ACZ68" s="26"/>
      <c r="ADA68" s="26"/>
      <c r="ADB68" s="26"/>
      <c r="ADC68" s="26"/>
      <c r="ADD68" s="26"/>
      <c r="ADE68" s="26"/>
      <c r="ADF68" s="26"/>
      <c r="ADG68" s="26"/>
      <c r="ADH68" s="26"/>
      <c r="ADI68" s="26"/>
      <c r="ADJ68" s="26"/>
      <c r="ADK68" s="26"/>
      <c r="ADL68" s="26"/>
      <c r="ADM68" s="26"/>
      <c r="ADN68" s="26"/>
      <c r="ADO68" s="26"/>
      <c r="ADP68" s="26"/>
      <c r="ADQ68" s="26"/>
      <c r="ADR68" s="26"/>
      <c r="ADS68" s="26"/>
      <c r="ADT68" s="26"/>
      <c r="ADU68" s="26"/>
      <c r="ADV68" s="26"/>
      <c r="ADW68" s="26"/>
      <c r="ADX68" s="26"/>
      <c r="ADY68" s="26"/>
      <c r="ADZ68" s="26"/>
      <c r="AEA68" s="26"/>
      <c r="AEB68" s="26"/>
      <c r="AEC68" s="26"/>
      <c r="AED68" s="26"/>
      <c r="AEE68" s="26"/>
      <c r="AEF68" s="26"/>
      <c r="AEG68" s="26"/>
      <c r="AEH68" s="26"/>
      <c r="AEI68" s="26"/>
      <c r="AEJ68" s="26"/>
      <c r="AEK68" s="26"/>
      <c r="AEL68" s="26"/>
      <c r="AEM68" s="26"/>
      <c r="AEN68" s="26"/>
      <c r="AEO68" s="26"/>
      <c r="AEP68" s="26"/>
      <c r="AEQ68" s="26"/>
      <c r="AER68" s="26"/>
      <c r="AES68" s="26"/>
      <c r="AET68" s="26"/>
      <c r="AEU68" s="26"/>
      <c r="AEV68" s="26"/>
      <c r="AEW68" s="26"/>
      <c r="AEX68" s="26"/>
      <c r="AEY68" s="26"/>
      <c r="AEZ68" s="26"/>
      <c r="AFA68" s="26"/>
      <c r="AFB68" s="26"/>
      <c r="AFC68" s="26"/>
      <c r="AFD68" s="26"/>
      <c r="AFE68" s="26"/>
      <c r="AFF68" s="26"/>
      <c r="AFG68" s="26"/>
      <c r="AFH68" s="26"/>
      <c r="AFI68" s="26"/>
      <c r="AFJ68" s="26"/>
      <c r="AFK68" s="26"/>
      <c r="AFL68" s="26"/>
      <c r="AFM68" s="26"/>
      <c r="AFN68" s="26"/>
      <c r="AFO68" s="26"/>
      <c r="AFP68" s="26"/>
      <c r="AFQ68" s="26"/>
      <c r="AFR68" s="26"/>
      <c r="AFS68" s="26"/>
      <c r="AFT68" s="26"/>
      <c r="AFU68" s="26"/>
      <c r="AFV68" s="26"/>
      <c r="AFW68" s="26"/>
      <c r="AFX68" s="26"/>
      <c r="AFY68" s="26"/>
      <c r="AFZ68" s="26"/>
      <c r="AGA68" s="26"/>
      <c r="AGB68" s="26"/>
      <c r="AGC68" s="26"/>
      <c r="AGD68" s="26"/>
      <c r="AGE68" s="26"/>
      <c r="AGF68" s="26"/>
      <c r="AGG68" s="26"/>
      <c r="AGH68" s="26"/>
      <c r="AGI68" s="26"/>
      <c r="AGJ68" s="26"/>
      <c r="AGK68" s="26"/>
      <c r="AGL68" s="26"/>
      <c r="AGM68" s="26"/>
      <c r="AGN68" s="26"/>
      <c r="AGO68" s="26"/>
      <c r="AGP68" s="26"/>
      <c r="AGQ68" s="26"/>
      <c r="AGR68" s="26"/>
      <c r="AGS68" s="26"/>
      <c r="AGT68" s="26"/>
      <c r="AGU68" s="26"/>
      <c r="AGV68" s="26"/>
      <c r="AGW68" s="26"/>
      <c r="AGX68" s="26"/>
      <c r="AGY68" s="26"/>
      <c r="AGZ68" s="26"/>
      <c r="AHA68" s="26"/>
      <c r="AHB68" s="26"/>
      <c r="AHC68" s="26"/>
      <c r="AHD68" s="26"/>
      <c r="AHE68" s="26"/>
      <c r="AHF68" s="26"/>
      <c r="AHG68" s="26"/>
      <c r="AHH68" s="26"/>
      <c r="AHI68" s="26"/>
      <c r="AHJ68" s="26"/>
      <c r="AHK68" s="26"/>
      <c r="AHL68" s="26"/>
      <c r="AHM68" s="26"/>
      <c r="AHN68" s="26"/>
      <c r="AHO68" s="26"/>
      <c r="AHP68" s="26"/>
      <c r="AHQ68" s="26"/>
      <c r="AHR68" s="26"/>
      <c r="AHS68" s="26"/>
      <c r="AHT68" s="26"/>
      <c r="AHU68" s="26"/>
      <c r="AHV68" s="26"/>
      <c r="AHW68" s="26"/>
      <c r="AHX68" s="26"/>
      <c r="AHY68" s="26"/>
      <c r="AHZ68" s="26"/>
      <c r="AIA68" s="26"/>
      <c r="AIB68" s="26"/>
      <c r="AIC68" s="26"/>
      <c r="AID68" s="26"/>
      <c r="AIE68" s="26"/>
      <c r="AIF68" s="26"/>
      <c r="AIG68" s="26"/>
      <c r="AIH68" s="26"/>
      <c r="AII68" s="26"/>
      <c r="AIJ68" s="26"/>
      <c r="AIK68" s="26"/>
      <c r="AIL68" s="26"/>
      <c r="AIM68" s="26"/>
      <c r="AIN68" s="26"/>
      <c r="AIO68" s="26"/>
      <c r="AIP68" s="26"/>
      <c r="AIQ68" s="26"/>
      <c r="AIR68" s="26"/>
      <c r="AIS68" s="26"/>
      <c r="AIT68" s="26"/>
      <c r="AIU68" s="26"/>
      <c r="AIV68" s="26"/>
      <c r="AIW68" s="26"/>
      <c r="AIX68" s="26"/>
      <c r="AIY68" s="26"/>
      <c r="AIZ68" s="26"/>
      <c r="AJA68" s="26"/>
      <c r="AJB68" s="26"/>
      <c r="AJC68" s="26"/>
      <c r="AJD68" s="26"/>
      <c r="AJE68" s="26"/>
      <c r="AJF68" s="26"/>
      <c r="AJG68" s="26"/>
      <c r="AJH68" s="26"/>
      <c r="AJI68" s="26"/>
      <c r="AJJ68" s="26"/>
      <c r="AJK68" s="26"/>
      <c r="AJL68" s="26"/>
      <c r="AJM68" s="26"/>
      <c r="AJN68" s="26"/>
      <c r="AJO68" s="26"/>
      <c r="AJP68" s="26"/>
      <c r="AJQ68" s="26"/>
      <c r="AJR68" s="26"/>
      <c r="AJS68" s="26"/>
      <c r="AJT68" s="26"/>
      <c r="AJU68" s="26"/>
      <c r="AJV68" s="26"/>
      <c r="AJW68" s="26"/>
      <c r="AJX68" s="26"/>
      <c r="AJY68" s="26"/>
      <c r="AJZ68" s="26"/>
      <c r="AKA68" s="26"/>
      <c r="AKB68" s="26"/>
      <c r="AKC68" s="26"/>
      <c r="AKD68" s="26"/>
      <c r="AKE68" s="26"/>
      <c r="AKF68" s="26"/>
      <c r="AKG68" s="26"/>
      <c r="AKH68" s="26"/>
      <c r="AKI68" s="26"/>
      <c r="AKJ68" s="26"/>
      <c r="AKK68" s="26"/>
      <c r="AKL68" s="26"/>
      <c r="AKM68" s="26"/>
      <c r="AKN68" s="26"/>
      <c r="AKO68" s="26"/>
      <c r="AKP68" s="26"/>
      <c r="AKQ68" s="26"/>
      <c r="AKR68" s="26"/>
      <c r="AKS68" s="26"/>
      <c r="AKT68" s="26"/>
      <c r="AKU68" s="26"/>
      <c r="AKV68" s="26"/>
      <c r="AKW68" s="26"/>
      <c r="AKX68" s="26"/>
      <c r="AKY68" s="26"/>
      <c r="AKZ68" s="26"/>
      <c r="ALA68" s="26"/>
      <c r="ALB68" s="26"/>
      <c r="ALC68" s="26"/>
      <c r="ALD68" s="26"/>
      <c r="ALE68" s="26"/>
      <c r="ALF68" s="26"/>
      <c r="ALG68" s="26"/>
      <c r="ALH68" s="26"/>
      <c r="ALI68" s="26"/>
      <c r="ALJ68" s="26"/>
      <c r="ALK68" s="26"/>
      <c r="ALL68" s="26"/>
      <c r="ALM68" s="26"/>
      <c r="ALN68" s="26"/>
      <c r="ALO68" s="26"/>
      <c r="ALP68" s="26"/>
      <c r="ALQ68" s="26"/>
      <c r="ALR68" s="26"/>
      <c r="ALS68" s="26"/>
      <c r="ALT68" s="26"/>
      <c r="ALU68" s="26"/>
      <c r="ALV68" s="26"/>
      <c r="ALW68" s="26"/>
      <c r="ALX68" s="26"/>
      <c r="ALY68" s="26"/>
      <c r="ALZ68" s="26"/>
      <c r="AMA68" s="26"/>
      <c r="AMB68" s="26"/>
      <c r="AMC68" s="26"/>
      <c r="AMD68" s="26"/>
      <c r="AME68" s="26"/>
      <c r="AMF68" s="26"/>
      <c r="AMG68" s="26"/>
      <c r="AMH68" s="26"/>
      <c r="AMI68" s="26"/>
      <c r="AMJ68" s="26"/>
      <c r="AMK68" s="26"/>
      <c r="AML68" s="26"/>
      <c r="AMM68" s="26"/>
      <c r="AMN68" s="26"/>
      <c r="AMO68" s="26"/>
      <c r="AMP68" s="26"/>
      <c r="AMQ68" s="26"/>
      <c r="AMR68" s="26"/>
      <c r="AMS68" s="26"/>
      <c r="AMT68" s="26"/>
      <c r="AMU68" s="26"/>
      <c r="AMV68" s="26"/>
      <c r="AMW68" s="26"/>
      <c r="AMX68" s="26"/>
      <c r="AMY68" s="26"/>
      <c r="AMZ68" s="26"/>
      <c r="ANA68" s="26"/>
      <c r="ANB68" s="26"/>
      <c r="ANC68" s="26"/>
      <c r="AND68" s="26"/>
      <c r="ANE68" s="26"/>
      <c r="ANF68" s="26"/>
      <c r="ANG68" s="26"/>
      <c r="ANH68" s="26"/>
      <c r="ANI68" s="26"/>
      <c r="ANJ68" s="26"/>
      <c r="ANK68" s="26"/>
      <c r="ANL68" s="26"/>
      <c r="ANM68" s="26"/>
      <c r="ANN68" s="26"/>
      <c r="ANO68" s="26"/>
      <c r="ANP68" s="26"/>
      <c r="ANQ68" s="26"/>
      <c r="ANR68" s="26"/>
      <c r="ANS68" s="26"/>
      <c r="ANT68" s="26"/>
      <c r="ANU68" s="26"/>
      <c r="ANV68" s="26"/>
      <c r="ANW68" s="26"/>
      <c r="ANX68" s="26"/>
      <c r="ANY68" s="26"/>
      <c r="ANZ68" s="26"/>
      <c r="AOA68" s="26"/>
      <c r="AOB68" s="26"/>
      <c r="AOC68" s="26"/>
      <c r="AOD68" s="26"/>
      <c r="AOE68" s="26"/>
      <c r="AOF68" s="26"/>
      <c r="AOG68" s="26"/>
      <c r="AOH68" s="26"/>
      <c r="AOI68" s="26"/>
      <c r="AOJ68" s="26"/>
      <c r="AOK68" s="26"/>
      <c r="AOL68" s="26"/>
      <c r="AOM68" s="26"/>
      <c r="AON68" s="26"/>
      <c r="AOO68" s="26"/>
      <c r="AOP68" s="26"/>
      <c r="AOQ68" s="26"/>
      <c r="AOR68" s="26"/>
      <c r="AOS68" s="26"/>
      <c r="AOT68" s="26"/>
      <c r="AOU68" s="26"/>
      <c r="AOV68" s="26"/>
      <c r="AOW68" s="26"/>
      <c r="AOX68" s="26"/>
      <c r="AOY68" s="26"/>
      <c r="AOZ68" s="26"/>
      <c r="APA68" s="26"/>
      <c r="APB68" s="26"/>
      <c r="APC68" s="26"/>
      <c r="APD68" s="26"/>
      <c r="APE68" s="26"/>
      <c r="APF68" s="26"/>
      <c r="APG68" s="26"/>
      <c r="APH68" s="26"/>
      <c r="API68" s="26"/>
      <c r="APJ68" s="26"/>
      <c r="APK68" s="26"/>
      <c r="APL68" s="26"/>
      <c r="APM68" s="26"/>
      <c r="APN68" s="26"/>
      <c r="APO68" s="26"/>
      <c r="APP68" s="26"/>
      <c r="APQ68" s="26"/>
      <c r="APR68" s="26"/>
      <c r="APS68" s="26"/>
      <c r="APT68" s="26"/>
      <c r="APU68" s="26"/>
      <c r="APV68" s="26"/>
      <c r="APW68" s="26"/>
      <c r="APX68" s="26"/>
      <c r="APY68" s="26"/>
      <c r="APZ68" s="26"/>
      <c r="AQA68" s="26"/>
      <c r="AQB68" s="26"/>
      <c r="AQC68" s="26"/>
      <c r="AQD68" s="26"/>
      <c r="AQE68" s="26"/>
      <c r="AQF68" s="26"/>
      <c r="AQG68" s="26"/>
      <c r="AQH68" s="26"/>
      <c r="AQI68" s="26"/>
      <c r="AQJ68" s="26"/>
      <c r="AQK68" s="26"/>
      <c r="AQL68" s="26"/>
      <c r="AQM68" s="26"/>
      <c r="AQN68" s="26"/>
      <c r="AQO68" s="26"/>
      <c r="AQP68" s="26"/>
      <c r="AQQ68" s="26"/>
      <c r="AQR68" s="26"/>
      <c r="AQS68" s="26"/>
      <c r="AQT68" s="26"/>
      <c r="AQU68" s="26"/>
      <c r="AQV68" s="26"/>
      <c r="AQW68" s="26"/>
      <c r="AQX68" s="26"/>
      <c r="AQY68" s="26"/>
      <c r="AQZ68" s="26"/>
      <c r="ARA68" s="26"/>
      <c r="ARB68" s="26"/>
      <c r="ARC68" s="26"/>
      <c r="ARD68" s="26"/>
      <c r="ARE68" s="26"/>
      <c r="ARF68" s="26"/>
      <c r="ARG68" s="26"/>
      <c r="ARH68" s="26"/>
      <c r="ARI68" s="26"/>
      <c r="ARJ68" s="26"/>
      <c r="ARK68" s="26"/>
      <c r="ARL68" s="26"/>
      <c r="ARM68" s="26"/>
      <c r="ARN68" s="26"/>
      <c r="ARO68" s="26"/>
      <c r="ARP68" s="26"/>
      <c r="ARQ68" s="26"/>
      <c r="ARR68" s="26"/>
      <c r="ARS68" s="26"/>
      <c r="ART68" s="26"/>
      <c r="ARU68" s="26"/>
      <c r="ARV68" s="26"/>
      <c r="ARW68" s="26"/>
      <c r="ARX68" s="26"/>
      <c r="ARY68" s="26"/>
      <c r="ARZ68" s="26"/>
      <c r="ASA68" s="26"/>
      <c r="ASB68" s="26"/>
      <c r="ASC68" s="26"/>
      <c r="ASD68" s="26"/>
      <c r="ASE68" s="26"/>
      <c r="ASF68" s="26"/>
      <c r="ASG68" s="26"/>
      <c r="ASH68" s="26"/>
      <c r="ASI68" s="26"/>
      <c r="ASJ68" s="26"/>
      <c r="ASK68" s="26"/>
      <c r="ASL68" s="26"/>
      <c r="ASM68" s="26"/>
      <c r="ASN68" s="26"/>
      <c r="ASO68" s="26"/>
      <c r="ASP68" s="26"/>
      <c r="ASQ68" s="26"/>
      <c r="ASR68" s="26"/>
      <c r="ASS68" s="26"/>
      <c r="AST68" s="26"/>
      <c r="ASU68" s="26"/>
      <c r="ASV68" s="26"/>
      <c r="ASW68" s="26"/>
      <c r="ASX68" s="26"/>
      <c r="ASY68" s="26"/>
      <c r="ASZ68" s="26"/>
      <c r="ATA68" s="26"/>
      <c r="ATB68" s="26"/>
      <c r="ATC68" s="26"/>
      <c r="ATD68" s="26"/>
      <c r="ATE68" s="26"/>
      <c r="ATF68" s="26"/>
      <c r="ATG68" s="26"/>
      <c r="ATH68" s="26"/>
      <c r="ATI68" s="26"/>
      <c r="ATJ68" s="26"/>
      <c r="ATK68" s="26"/>
      <c r="ATL68" s="26"/>
      <c r="ATM68" s="26"/>
      <c r="ATN68" s="26"/>
      <c r="ATO68" s="26"/>
      <c r="ATP68" s="26"/>
      <c r="ATQ68" s="26"/>
      <c r="ATR68" s="26"/>
      <c r="ATS68" s="26"/>
      <c r="ATT68" s="26"/>
      <c r="ATU68" s="26"/>
      <c r="ATV68" s="26"/>
      <c r="ATW68" s="26"/>
      <c r="ATX68" s="26"/>
      <c r="ATY68" s="26"/>
      <c r="ATZ68" s="26"/>
      <c r="AUA68" s="26"/>
      <c r="AUB68" s="26"/>
      <c r="AUC68" s="26"/>
      <c r="AUD68" s="26"/>
      <c r="AUE68" s="26"/>
      <c r="AUF68" s="26"/>
      <c r="AUG68" s="26"/>
      <c r="AUH68" s="26"/>
      <c r="AUI68" s="26"/>
      <c r="AUJ68" s="26"/>
      <c r="AUK68" s="26"/>
      <c r="AUL68" s="26"/>
      <c r="AUM68" s="26"/>
      <c r="AUN68" s="26"/>
      <c r="AUO68" s="26"/>
      <c r="AUP68" s="26"/>
      <c r="AUQ68" s="26"/>
      <c r="AUR68" s="26"/>
      <c r="AUS68" s="26"/>
      <c r="AUT68" s="26"/>
      <c r="AUU68" s="26"/>
      <c r="AUV68" s="26"/>
      <c r="AUW68" s="26"/>
      <c r="AUX68" s="26"/>
      <c r="AUY68" s="26"/>
      <c r="AUZ68" s="26"/>
      <c r="AVA68" s="26"/>
      <c r="AVB68" s="26"/>
      <c r="AVC68" s="26"/>
      <c r="AVD68" s="26"/>
      <c r="AVE68" s="26"/>
      <c r="AVF68" s="26"/>
      <c r="AVG68" s="26"/>
      <c r="AVH68" s="26"/>
      <c r="AVI68" s="26"/>
      <c r="AVJ68" s="26"/>
      <c r="AVK68" s="26"/>
      <c r="AVL68" s="26"/>
      <c r="AVM68" s="26"/>
      <c r="AVN68" s="26"/>
      <c r="AVO68" s="26"/>
      <c r="AVP68" s="26"/>
      <c r="AVQ68" s="26"/>
      <c r="AVR68" s="26"/>
      <c r="AVS68" s="26"/>
      <c r="AVT68" s="26"/>
      <c r="AVU68" s="26"/>
      <c r="AVV68" s="26"/>
      <c r="AVW68" s="26"/>
      <c r="AVX68" s="26"/>
      <c r="AVY68" s="26"/>
      <c r="AVZ68" s="26"/>
      <c r="AWA68" s="26"/>
      <c r="AWB68" s="26"/>
      <c r="AWC68" s="26"/>
      <c r="AWD68" s="26"/>
      <c r="AWE68" s="26"/>
      <c r="AWF68" s="26"/>
      <c r="AWG68" s="26"/>
      <c r="AWH68" s="26"/>
      <c r="AWI68" s="26"/>
      <c r="AWJ68" s="26"/>
      <c r="AWK68" s="26"/>
      <c r="AWL68" s="26"/>
      <c r="AWM68" s="26"/>
      <c r="AWN68" s="26"/>
      <c r="AWO68" s="26"/>
      <c r="AWP68" s="26"/>
      <c r="AWQ68" s="26"/>
      <c r="AWR68" s="26"/>
      <c r="AWS68" s="26"/>
      <c r="AWT68" s="26"/>
      <c r="AWU68" s="26"/>
      <c r="AWV68" s="26"/>
      <c r="AWW68" s="26"/>
      <c r="AWX68" s="26"/>
      <c r="AWY68" s="26"/>
      <c r="AWZ68" s="26"/>
      <c r="AXA68" s="26"/>
      <c r="AXB68" s="26"/>
      <c r="AXC68" s="26"/>
      <c r="AXD68" s="26"/>
      <c r="AXE68" s="26"/>
      <c r="AXF68" s="26"/>
      <c r="AXG68" s="26"/>
      <c r="AXH68" s="26"/>
      <c r="AXI68" s="26"/>
      <c r="AXJ68" s="26"/>
      <c r="AXK68" s="26"/>
      <c r="AXL68" s="26"/>
      <c r="AXM68" s="26"/>
      <c r="AXN68" s="26"/>
      <c r="AXO68" s="26"/>
      <c r="AXP68" s="26"/>
      <c r="AXQ68" s="26"/>
      <c r="AXR68" s="26"/>
      <c r="AXS68" s="26"/>
      <c r="AXT68" s="26"/>
      <c r="AXU68" s="26"/>
      <c r="AXV68" s="26"/>
      <c r="AXW68" s="26"/>
      <c r="AXX68" s="26"/>
      <c r="AXY68" s="26"/>
      <c r="AXZ68" s="26"/>
      <c r="AYA68" s="26"/>
      <c r="AYB68" s="26"/>
      <c r="AYC68" s="26"/>
      <c r="AYD68" s="26"/>
      <c r="AYE68" s="26"/>
      <c r="AYF68" s="26"/>
      <c r="AYG68" s="26"/>
      <c r="AYH68" s="26"/>
      <c r="AYI68" s="26"/>
      <c r="AYJ68" s="26"/>
      <c r="AYK68" s="26"/>
      <c r="AYL68" s="26"/>
      <c r="AYM68" s="26"/>
      <c r="AYN68" s="26"/>
      <c r="AYO68" s="26"/>
      <c r="AYP68" s="26"/>
      <c r="AYQ68" s="26"/>
      <c r="AYR68" s="26"/>
      <c r="AYS68" s="26"/>
      <c r="AYT68" s="26"/>
      <c r="AYU68" s="26"/>
      <c r="AYV68" s="26"/>
      <c r="AYW68" s="26"/>
      <c r="AYX68" s="26"/>
      <c r="AYY68" s="26"/>
      <c r="AYZ68" s="26"/>
      <c r="AZA68" s="26"/>
      <c r="AZB68" s="26"/>
      <c r="AZC68" s="26"/>
      <c r="AZD68" s="26"/>
      <c r="AZE68" s="26"/>
      <c r="AZF68" s="26"/>
      <c r="AZG68" s="26"/>
      <c r="AZH68" s="26"/>
      <c r="AZI68" s="26"/>
      <c r="AZJ68" s="26"/>
      <c r="AZK68" s="26"/>
      <c r="AZL68" s="26"/>
      <c r="AZM68" s="26"/>
      <c r="AZN68" s="26"/>
      <c r="AZO68" s="26"/>
      <c r="AZP68" s="26"/>
      <c r="AZQ68" s="26"/>
      <c r="AZR68" s="26"/>
      <c r="AZS68" s="26"/>
      <c r="AZT68" s="26"/>
      <c r="AZU68" s="26"/>
      <c r="AZV68" s="26"/>
      <c r="AZW68" s="26"/>
      <c r="AZX68" s="26"/>
      <c r="AZY68" s="26"/>
      <c r="AZZ68" s="26"/>
      <c r="BAA68" s="26"/>
      <c r="BAB68" s="26"/>
      <c r="BAC68" s="26"/>
      <c r="BAD68" s="26"/>
      <c r="BAE68" s="26"/>
      <c r="BAF68" s="26"/>
      <c r="BAG68" s="26"/>
      <c r="BAH68" s="26"/>
      <c r="BAI68" s="26"/>
      <c r="BAJ68" s="26"/>
      <c r="BAK68" s="26"/>
      <c r="BAL68" s="26"/>
      <c r="BAM68" s="26"/>
      <c r="BAN68" s="26"/>
      <c r="BAO68" s="26"/>
      <c r="BAP68" s="26"/>
      <c r="BAQ68" s="26"/>
      <c r="BAR68" s="26"/>
      <c r="BAS68" s="26"/>
      <c r="BAT68" s="26"/>
      <c r="BAU68" s="26"/>
      <c r="BAV68" s="26"/>
      <c r="BAW68" s="26"/>
      <c r="BAX68" s="26"/>
      <c r="BAY68" s="26"/>
      <c r="BAZ68" s="26"/>
      <c r="BBA68" s="26"/>
      <c r="BBB68" s="26"/>
      <c r="BBC68" s="26"/>
      <c r="BBD68" s="26"/>
      <c r="BBE68" s="26"/>
      <c r="BBF68" s="26"/>
      <c r="BBG68" s="26"/>
      <c r="BBH68" s="26"/>
      <c r="BBI68" s="26"/>
      <c r="BBJ68" s="26"/>
      <c r="BBK68" s="26"/>
      <c r="BBL68" s="26"/>
      <c r="BBM68" s="26"/>
      <c r="BBN68" s="26"/>
      <c r="BBO68" s="26"/>
      <c r="BBP68" s="26"/>
      <c r="BBQ68" s="26"/>
      <c r="BBR68" s="26"/>
      <c r="BBS68" s="26"/>
      <c r="BBT68" s="26"/>
      <c r="BBU68" s="26"/>
      <c r="BBV68" s="26"/>
      <c r="BBW68" s="26"/>
      <c r="BBX68" s="26"/>
      <c r="BBY68" s="26"/>
      <c r="BBZ68" s="26"/>
      <c r="BCA68" s="26"/>
      <c r="BCB68" s="26"/>
      <c r="BCC68" s="26"/>
      <c r="BCD68" s="26"/>
      <c r="BCE68" s="26"/>
      <c r="BCF68" s="26"/>
      <c r="BCG68" s="26"/>
      <c r="BCH68" s="26"/>
      <c r="BCI68" s="26"/>
      <c r="BCJ68" s="26"/>
      <c r="BCK68" s="26"/>
      <c r="BCL68" s="26"/>
      <c r="BCM68" s="26"/>
      <c r="BCN68" s="26"/>
      <c r="BCO68" s="26"/>
      <c r="BCP68" s="26"/>
      <c r="BCQ68" s="26"/>
      <c r="BCR68" s="26"/>
      <c r="BCS68" s="26"/>
      <c r="BCT68" s="26"/>
      <c r="BCU68" s="26"/>
      <c r="BCV68" s="26"/>
      <c r="BCW68" s="26"/>
      <c r="BCX68" s="26"/>
      <c r="BCY68" s="26"/>
      <c r="BCZ68" s="26"/>
      <c r="BDA68" s="26"/>
      <c r="BDB68" s="26"/>
      <c r="BDC68" s="26"/>
      <c r="BDD68" s="26"/>
      <c r="BDE68" s="26"/>
      <c r="BDF68" s="26"/>
      <c r="BDG68" s="26"/>
      <c r="BDH68" s="26"/>
      <c r="BDI68" s="26"/>
      <c r="BDJ68" s="26"/>
      <c r="BDK68" s="26"/>
      <c r="BDL68" s="26"/>
      <c r="BDM68" s="26"/>
      <c r="BDN68" s="26"/>
      <c r="BDO68" s="26"/>
      <c r="BDP68" s="26"/>
      <c r="BDQ68" s="26"/>
      <c r="BDR68" s="26"/>
      <c r="BDS68" s="26"/>
      <c r="BDT68" s="26"/>
      <c r="BDU68" s="26"/>
      <c r="BDV68" s="26"/>
      <c r="BDW68" s="26"/>
      <c r="BDX68" s="26"/>
      <c r="BDY68" s="26"/>
      <c r="BDZ68" s="26"/>
      <c r="BEA68" s="26"/>
      <c r="BEB68" s="26"/>
      <c r="BEC68" s="26"/>
      <c r="BED68" s="26"/>
      <c r="BEE68" s="26"/>
      <c r="BEF68" s="26"/>
      <c r="BEG68" s="26"/>
      <c r="BEH68" s="26"/>
      <c r="BEI68" s="26"/>
      <c r="BEJ68" s="26"/>
      <c r="BEK68" s="26"/>
      <c r="BEL68" s="26"/>
      <c r="BEM68" s="26"/>
      <c r="BEN68" s="26"/>
      <c r="BEO68" s="26"/>
      <c r="BEP68" s="26"/>
      <c r="BEQ68" s="26"/>
      <c r="BER68" s="26"/>
      <c r="BES68" s="26"/>
      <c r="BET68" s="26"/>
      <c r="BEU68" s="26"/>
      <c r="BEV68" s="26"/>
      <c r="BEW68" s="26"/>
      <c r="BEX68" s="26"/>
      <c r="BEY68" s="26"/>
      <c r="BEZ68" s="26"/>
      <c r="BFA68" s="26"/>
      <c r="BFB68" s="26"/>
      <c r="BFC68" s="26"/>
      <c r="BFD68" s="26"/>
      <c r="BFE68" s="26"/>
      <c r="BFF68" s="26"/>
      <c r="BFG68" s="26"/>
      <c r="BFH68" s="26"/>
      <c r="BFI68" s="26"/>
      <c r="BFJ68" s="26"/>
      <c r="BFK68" s="26"/>
      <c r="BFL68" s="26"/>
      <c r="BFM68" s="26"/>
      <c r="BFN68" s="26"/>
      <c r="BFO68" s="26"/>
      <c r="BFP68" s="26"/>
      <c r="BFQ68" s="26"/>
      <c r="BFR68" s="26"/>
      <c r="BFS68" s="26"/>
      <c r="BFT68" s="26"/>
      <c r="BFU68" s="26"/>
      <c r="BFV68" s="26"/>
      <c r="BFW68" s="26"/>
      <c r="BFX68" s="26"/>
      <c r="BFY68" s="26"/>
      <c r="BFZ68" s="26"/>
      <c r="BGA68" s="26"/>
      <c r="BGB68" s="26"/>
      <c r="BGC68" s="26"/>
      <c r="BGD68" s="26"/>
      <c r="BGE68" s="26"/>
      <c r="BGF68" s="26"/>
      <c r="BGG68" s="26"/>
      <c r="BGH68" s="26"/>
      <c r="BGI68" s="26"/>
      <c r="BGJ68" s="26"/>
      <c r="BGK68" s="26"/>
      <c r="BGL68" s="26"/>
      <c r="BGM68" s="26"/>
      <c r="BGN68" s="26"/>
      <c r="BGO68" s="26"/>
      <c r="BGP68" s="26"/>
      <c r="BGQ68" s="26"/>
      <c r="BGR68" s="26"/>
      <c r="BGS68" s="26"/>
      <c r="BGT68" s="26"/>
      <c r="BGU68" s="26"/>
      <c r="BGV68" s="26"/>
      <c r="BGW68" s="26"/>
      <c r="BGX68" s="26"/>
      <c r="BGY68" s="26"/>
      <c r="BGZ68" s="26"/>
      <c r="BHA68" s="26"/>
      <c r="BHB68" s="26"/>
      <c r="BHC68" s="26"/>
      <c r="BHD68" s="26"/>
      <c r="BHE68" s="26"/>
      <c r="BHF68" s="26"/>
      <c r="BHG68" s="26"/>
      <c r="BHH68" s="26"/>
      <c r="BHI68" s="26"/>
      <c r="BHJ68" s="26"/>
      <c r="BHK68" s="26"/>
      <c r="BHL68" s="26"/>
      <c r="BHM68" s="26"/>
      <c r="BHN68" s="26"/>
      <c r="BHO68" s="26"/>
      <c r="BHP68" s="26"/>
      <c r="BHQ68" s="26"/>
      <c r="BHR68" s="26"/>
      <c r="BHS68" s="26"/>
      <c r="BHT68" s="26"/>
      <c r="BHU68" s="26"/>
      <c r="BHV68" s="26"/>
      <c r="BHW68" s="26"/>
      <c r="BHX68" s="26"/>
      <c r="BHY68" s="26"/>
      <c r="BHZ68" s="26"/>
      <c r="BIA68" s="26"/>
      <c r="BIB68" s="26"/>
      <c r="BIC68" s="26"/>
      <c r="BID68" s="26"/>
      <c r="BIE68" s="26"/>
      <c r="BIF68" s="26"/>
      <c r="BIG68" s="26"/>
      <c r="BIH68" s="26"/>
      <c r="BII68" s="26"/>
      <c r="BIJ68" s="26"/>
      <c r="BIK68" s="26"/>
      <c r="BIL68" s="26"/>
      <c r="BIM68" s="26"/>
      <c r="BIN68" s="26"/>
      <c r="BIO68" s="26"/>
      <c r="BIP68" s="26"/>
      <c r="BIQ68" s="26"/>
      <c r="BIR68" s="26"/>
      <c r="BIS68" s="26"/>
      <c r="BIT68" s="26"/>
      <c r="BIU68" s="26"/>
      <c r="BIV68" s="26"/>
      <c r="BIW68" s="26"/>
      <c r="BIX68" s="26"/>
      <c r="BIY68" s="26"/>
      <c r="BIZ68" s="26"/>
      <c r="BJA68" s="26"/>
      <c r="BJB68" s="26"/>
      <c r="BJC68" s="26"/>
      <c r="BJD68" s="26"/>
      <c r="BJE68" s="26"/>
      <c r="BJF68" s="26"/>
      <c r="BJG68" s="26"/>
      <c r="BJH68" s="26"/>
      <c r="BJI68" s="26"/>
      <c r="BJJ68" s="26"/>
      <c r="BJK68" s="26"/>
      <c r="BJL68" s="26"/>
      <c r="BJM68" s="26"/>
      <c r="BJN68" s="26"/>
      <c r="BJO68" s="26"/>
      <c r="BJP68" s="26"/>
      <c r="BJQ68" s="26"/>
      <c r="BJR68" s="26"/>
      <c r="BJS68" s="26"/>
      <c r="BJT68" s="26"/>
      <c r="BJU68" s="26"/>
      <c r="BJV68" s="26"/>
      <c r="BJW68" s="26"/>
      <c r="BJX68" s="26"/>
      <c r="BJY68" s="26"/>
      <c r="BJZ68" s="26"/>
      <c r="BKA68" s="26"/>
      <c r="BKB68" s="26"/>
      <c r="BKC68" s="26"/>
      <c r="BKD68" s="26"/>
      <c r="BKE68" s="26"/>
      <c r="BKF68" s="26"/>
      <c r="BKG68" s="26"/>
      <c r="BKH68" s="26"/>
      <c r="BKI68" s="26"/>
      <c r="BKJ68" s="26"/>
      <c r="BKK68" s="26"/>
      <c r="BKL68" s="26"/>
      <c r="BKM68" s="26"/>
      <c r="BKN68" s="26"/>
      <c r="BKO68" s="26"/>
      <c r="BKP68" s="26"/>
      <c r="BKQ68" s="26"/>
      <c r="BKR68" s="26"/>
      <c r="BKS68" s="26"/>
      <c r="BKT68" s="26"/>
      <c r="BKU68" s="26"/>
      <c r="BKV68" s="26"/>
      <c r="BKW68" s="26"/>
      <c r="BKX68" s="26"/>
      <c r="BKY68" s="26"/>
      <c r="BKZ68" s="26"/>
      <c r="BLA68" s="26"/>
      <c r="BLB68" s="26"/>
      <c r="BLC68" s="26"/>
      <c r="BLD68" s="26"/>
      <c r="BLE68" s="26"/>
      <c r="BLF68" s="26"/>
      <c r="BLG68" s="26"/>
      <c r="BLH68" s="26"/>
      <c r="BLI68" s="26"/>
      <c r="BLJ68" s="26"/>
      <c r="BLK68" s="26"/>
      <c r="BLL68" s="26"/>
      <c r="BLM68" s="26"/>
      <c r="BLN68" s="26"/>
      <c r="BLO68" s="26"/>
      <c r="BLP68" s="26"/>
      <c r="BLQ68" s="26"/>
      <c r="BLR68" s="26"/>
      <c r="BLS68" s="26"/>
      <c r="BLT68" s="26"/>
      <c r="BLU68" s="26"/>
      <c r="BLV68" s="26"/>
      <c r="BLW68" s="26"/>
      <c r="BLX68" s="26"/>
      <c r="BLY68" s="26"/>
      <c r="BLZ68" s="26"/>
      <c r="BMA68" s="26"/>
      <c r="BMB68" s="26"/>
      <c r="BMC68" s="26"/>
      <c r="BMD68" s="26"/>
      <c r="BME68" s="26"/>
      <c r="BMF68" s="26"/>
      <c r="BMG68" s="26"/>
      <c r="BMH68" s="26"/>
      <c r="BMI68" s="26"/>
      <c r="BMJ68" s="26"/>
      <c r="BMK68" s="26"/>
      <c r="BML68" s="26"/>
      <c r="BMM68" s="26"/>
      <c r="BMN68" s="26"/>
      <c r="BMO68" s="26"/>
      <c r="BMP68" s="26"/>
      <c r="BMQ68" s="26"/>
      <c r="BMR68" s="26"/>
      <c r="BMS68" s="26"/>
      <c r="BMT68" s="26"/>
      <c r="BMU68" s="26"/>
      <c r="BMV68" s="26"/>
      <c r="BMW68" s="26"/>
      <c r="BMX68" s="26"/>
      <c r="BMY68" s="26"/>
      <c r="BMZ68" s="26"/>
      <c r="BNA68" s="26"/>
      <c r="BNB68" s="26"/>
      <c r="BNC68" s="26"/>
      <c r="BND68" s="26"/>
      <c r="BNE68" s="26"/>
      <c r="BNF68" s="26"/>
      <c r="BNG68" s="26"/>
      <c r="BNH68" s="26"/>
      <c r="BNI68" s="26"/>
      <c r="BNJ68" s="26"/>
      <c r="BNK68" s="26"/>
      <c r="BNL68" s="26"/>
      <c r="BNM68" s="26"/>
      <c r="BNN68" s="26"/>
      <c r="BNO68" s="26"/>
      <c r="BNP68" s="26"/>
      <c r="BNQ68" s="26"/>
      <c r="BNR68" s="26"/>
      <c r="BNS68" s="26"/>
      <c r="BNT68" s="26"/>
      <c r="BNU68" s="26"/>
      <c r="BNV68" s="26"/>
      <c r="BNW68" s="26"/>
      <c r="BNX68" s="26"/>
      <c r="BNY68" s="26"/>
      <c r="BNZ68" s="26"/>
      <c r="BOA68" s="26"/>
      <c r="BOB68" s="26"/>
      <c r="BOC68" s="26"/>
      <c r="BOD68" s="26"/>
      <c r="BOE68" s="26"/>
      <c r="BOF68" s="26"/>
      <c r="BOG68" s="26"/>
      <c r="BOH68" s="26"/>
      <c r="BOI68" s="26"/>
      <c r="BOJ68" s="26"/>
      <c r="BOK68" s="26"/>
      <c r="BOL68" s="26"/>
      <c r="BOM68" s="26"/>
      <c r="BON68" s="26"/>
      <c r="BOO68" s="26"/>
      <c r="BOP68" s="26"/>
      <c r="BOQ68" s="26"/>
      <c r="BOR68" s="26"/>
      <c r="BOS68" s="26"/>
      <c r="BOT68" s="26"/>
      <c r="BOU68" s="26"/>
      <c r="BOV68" s="26"/>
      <c r="BOW68" s="26"/>
      <c r="BOX68" s="26"/>
      <c r="BOY68" s="26"/>
      <c r="BOZ68" s="26"/>
      <c r="BPA68" s="26"/>
      <c r="BPB68" s="26"/>
      <c r="BPC68" s="26"/>
      <c r="BPD68" s="26"/>
      <c r="BPE68" s="26"/>
      <c r="BPF68" s="26"/>
      <c r="BPG68" s="26"/>
      <c r="BPH68" s="26"/>
      <c r="BPI68" s="26"/>
      <c r="BPJ68" s="26"/>
      <c r="BPK68" s="26"/>
      <c r="BPL68" s="26"/>
      <c r="BPM68" s="26"/>
      <c r="BPN68" s="26"/>
      <c r="BPO68" s="26"/>
      <c r="BPP68" s="26"/>
      <c r="BPQ68" s="26"/>
      <c r="BPR68" s="26"/>
      <c r="BPS68" s="26"/>
      <c r="BPT68" s="26"/>
      <c r="BPU68" s="26"/>
      <c r="BPV68" s="26"/>
      <c r="BPW68" s="26"/>
      <c r="BPX68" s="26"/>
      <c r="BPY68" s="26"/>
      <c r="BPZ68" s="26"/>
      <c r="BQA68" s="26"/>
      <c r="BQB68" s="26"/>
      <c r="BQC68" s="26"/>
      <c r="BQD68" s="26"/>
      <c r="BQE68" s="26"/>
      <c r="BQF68" s="26"/>
      <c r="BQG68" s="26"/>
      <c r="BQH68" s="26"/>
      <c r="BQI68" s="26"/>
      <c r="BQJ68" s="26"/>
      <c r="BQK68" s="26"/>
      <c r="BQL68" s="26"/>
      <c r="BQM68" s="26"/>
      <c r="BQN68" s="26"/>
      <c r="BQO68" s="26"/>
      <c r="BQP68" s="26"/>
      <c r="BQQ68" s="26"/>
      <c r="BQR68" s="26"/>
      <c r="BQS68" s="26"/>
      <c r="BQT68" s="26"/>
      <c r="BQU68" s="26"/>
      <c r="BQV68" s="26"/>
      <c r="BQW68" s="26"/>
      <c r="BQX68" s="26"/>
      <c r="BQY68" s="26"/>
      <c r="BQZ68" s="26"/>
      <c r="BRA68" s="26"/>
      <c r="BRB68" s="26"/>
      <c r="BRC68" s="26"/>
      <c r="BRD68" s="26"/>
      <c r="BRE68" s="26"/>
      <c r="BRF68" s="26"/>
      <c r="BRG68" s="26"/>
      <c r="BRH68" s="26"/>
      <c r="BRI68" s="26"/>
      <c r="BRJ68" s="26"/>
      <c r="BRK68" s="26"/>
      <c r="BRL68" s="26"/>
      <c r="BRM68" s="26"/>
      <c r="BRN68" s="26"/>
      <c r="BRO68" s="26"/>
      <c r="BRP68" s="26"/>
      <c r="BRQ68" s="26"/>
      <c r="BRR68" s="26"/>
      <c r="BRS68" s="26"/>
      <c r="BRT68" s="26"/>
      <c r="BRU68" s="26"/>
      <c r="BRV68" s="26"/>
      <c r="BRW68" s="26"/>
      <c r="BRX68" s="26"/>
      <c r="BRY68" s="26"/>
      <c r="BRZ68" s="26"/>
      <c r="BSA68" s="26"/>
      <c r="BSB68" s="26"/>
      <c r="BSC68" s="26"/>
      <c r="BSD68" s="26"/>
      <c r="BSE68" s="26"/>
      <c r="BSF68" s="26"/>
      <c r="BSG68" s="26"/>
      <c r="BSH68" s="26"/>
      <c r="BSI68" s="26"/>
      <c r="BSJ68" s="26"/>
      <c r="BSK68" s="26"/>
      <c r="BSL68" s="26"/>
      <c r="BSM68" s="26"/>
      <c r="BSN68" s="26"/>
      <c r="BSO68" s="26"/>
      <c r="BSP68" s="26"/>
      <c r="BSQ68" s="26"/>
      <c r="BSR68" s="26"/>
      <c r="BSS68" s="26"/>
      <c r="BST68" s="26"/>
      <c r="BSU68" s="26"/>
      <c r="BSV68" s="26"/>
      <c r="BSW68" s="26"/>
      <c r="BSX68" s="26"/>
      <c r="BSY68" s="26"/>
      <c r="BSZ68" s="26"/>
      <c r="BTA68" s="26"/>
      <c r="BTB68" s="26"/>
      <c r="BTC68" s="26"/>
      <c r="BTD68" s="26"/>
      <c r="BTE68" s="26"/>
      <c r="BTF68" s="26"/>
      <c r="BTG68" s="26"/>
      <c r="BTH68" s="26"/>
      <c r="BTI68" s="26"/>
      <c r="BTJ68" s="26"/>
      <c r="BTK68" s="26"/>
      <c r="BTL68" s="26"/>
      <c r="BTM68" s="26"/>
      <c r="BTN68" s="26"/>
      <c r="BTO68" s="26"/>
      <c r="BTP68" s="26"/>
      <c r="BTQ68" s="26"/>
      <c r="BTR68" s="26"/>
      <c r="BTS68" s="26"/>
      <c r="BTT68" s="26"/>
      <c r="BTU68" s="26"/>
      <c r="BTV68" s="26"/>
      <c r="BTW68" s="26"/>
      <c r="BTX68" s="26"/>
      <c r="BTY68" s="26"/>
      <c r="BTZ68" s="26"/>
      <c r="BUA68" s="26"/>
      <c r="BUB68" s="26"/>
      <c r="BUC68" s="26"/>
      <c r="BUD68" s="26"/>
      <c r="BUE68" s="26"/>
      <c r="BUF68" s="26"/>
      <c r="BUG68" s="26"/>
      <c r="BUH68" s="26"/>
      <c r="BUI68" s="26"/>
      <c r="BUJ68" s="26"/>
      <c r="BUK68" s="26"/>
      <c r="BUL68" s="26"/>
      <c r="BUM68" s="26"/>
      <c r="BUN68" s="26"/>
      <c r="BUO68" s="26"/>
      <c r="BUP68" s="26"/>
      <c r="BUQ68" s="26"/>
      <c r="BUR68" s="26"/>
      <c r="BUS68" s="26"/>
      <c r="BUT68" s="26"/>
      <c r="BUU68" s="26"/>
      <c r="BUV68" s="26"/>
      <c r="BUW68" s="26"/>
      <c r="BUX68" s="26"/>
      <c r="BUY68" s="26"/>
      <c r="BUZ68" s="26"/>
      <c r="BVA68" s="26"/>
      <c r="BVB68" s="26"/>
      <c r="BVC68" s="26"/>
      <c r="BVD68" s="26"/>
      <c r="BVE68" s="26"/>
      <c r="BVF68" s="26"/>
      <c r="BVG68" s="26"/>
      <c r="BVH68" s="26"/>
      <c r="BVI68" s="26"/>
      <c r="BVJ68" s="26"/>
      <c r="BVK68" s="26"/>
      <c r="BVL68" s="26"/>
      <c r="BVM68" s="26"/>
      <c r="BVN68" s="26"/>
      <c r="BVO68" s="26"/>
      <c r="BVP68" s="26"/>
      <c r="BVQ68" s="26"/>
      <c r="BVR68" s="26"/>
      <c r="BVS68" s="26"/>
      <c r="BVT68" s="26"/>
      <c r="BVU68" s="26"/>
      <c r="BVV68" s="26"/>
      <c r="BVW68" s="26"/>
      <c r="BVX68" s="26"/>
      <c r="BVY68" s="26"/>
      <c r="BVZ68" s="26"/>
      <c r="BWA68" s="26"/>
      <c r="BWB68" s="26"/>
      <c r="BWC68" s="26"/>
      <c r="BWD68" s="26"/>
      <c r="BWE68" s="26"/>
      <c r="BWF68" s="26"/>
      <c r="BWG68" s="26"/>
      <c r="BWH68" s="26"/>
      <c r="BWI68" s="26"/>
      <c r="BWJ68" s="26"/>
      <c r="BWK68" s="26"/>
      <c r="BWL68" s="26"/>
      <c r="BWM68" s="26"/>
      <c r="BWN68" s="26"/>
      <c r="BWO68" s="26"/>
      <c r="BWP68" s="26"/>
      <c r="BWQ68" s="26"/>
      <c r="BWR68" s="26"/>
      <c r="BWS68" s="26"/>
      <c r="BWT68" s="26"/>
      <c r="BWU68" s="26"/>
      <c r="BWV68" s="26"/>
      <c r="BWW68" s="26"/>
      <c r="BWX68" s="26"/>
      <c r="BWY68" s="26"/>
      <c r="BWZ68" s="26"/>
      <c r="BXA68" s="26"/>
      <c r="BXB68" s="26"/>
      <c r="BXC68" s="26"/>
      <c r="BXD68" s="26"/>
      <c r="BXE68" s="26"/>
      <c r="BXF68" s="26"/>
      <c r="BXG68" s="26"/>
      <c r="BXH68" s="26"/>
      <c r="BXI68" s="26"/>
      <c r="BXJ68" s="26"/>
      <c r="BXK68" s="26"/>
      <c r="BXL68" s="26"/>
      <c r="BXM68" s="26"/>
      <c r="BXN68" s="26"/>
      <c r="BXO68" s="26"/>
      <c r="BXP68" s="26"/>
      <c r="BXQ68" s="26"/>
      <c r="BXR68" s="26"/>
      <c r="BXS68" s="26"/>
      <c r="BXT68" s="26"/>
      <c r="BXU68" s="26"/>
      <c r="BXV68" s="26"/>
      <c r="BXW68" s="26"/>
      <c r="BXX68" s="26"/>
      <c r="BXY68" s="26"/>
      <c r="BXZ68" s="26"/>
      <c r="BYA68" s="26"/>
      <c r="BYB68" s="26"/>
      <c r="BYC68" s="26"/>
      <c r="BYD68" s="26"/>
      <c r="BYE68" s="26"/>
      <c r="BYF68" s="26"/>
      <c r="BYG68" s="26"/>
      <c r="BYH68" s="26"/>
      <c r="BYI68" s="26"/>
      <c r="BYJ68" s="26"/>
      <c r="BYK68" s="26"/>
      <c r="BYL68" s="26"/>
      <c r="BYM68" s="26"/>
      <c r="BYN68" s="26"/>
      <c r="BYO68" s="26"/>
      <c r="BYP68" s="26"/>
      <c r="BYQ68" s="26"/>
      <c r="BYR68" s="26"/>
      <c r="BYS68" s="26"/>
      <c r="BYT68" s="26"/>
      <c r="BYU68" s="26"/>
      <c r="BYV68" s="26"/>
      <c r="BYW68" s="26"/>
      <c r="BYX68" s="26"/>
      <c r="BYY68" s="26"/>
      <c r="BYZ68" s="26"/>
      <c r="BZA68" s="26"/>
      <c r="BZB68" s="26"/>
      <c r="BZC68" s="26"/>
      <c r="BZD68" s="26"/>
      <c r="BZE68" s="26"/>
      <c r="BZF68" s="26"/>
      <c r="BZG68" s="26"/>
      <c r="BZH68" s="26"/>
      <c r="BZI68" s="26"/>
      <c r="BZJ68" s="26"/>
      <c r="BZK68" s="26"/>
      <c r="BZL68" s="26"/>
      <c r="BZM68" s="26"/>
      <c r="BZN68" s="26"/>
      <c r="BZO68" s="26"/>
      <c r="BZP68" s="26"/>
      <c r="BZQ68" s="26"/>
      <c r="BZR68" s="26"/>
      <c r="BZS68" s="26"/>
      <c r="BZT68" s="26"/>
      <c r="BZU68" s="26"/>
      <c r="BZV68" s="26"/>
      <c r="BZW68" s="26"/>
      <c r="BZX68" s="26"/>
      <c r="BZY68" s="26"/>
      <c r="BZZ68" s="26"/>
      <c r="CAA68" s="26"/>
      <c r="CAB68" s="26"/>
      <c r="CAC68" s="26"/>
      <c r="CAD68" s="26"/>
      <c r="CAE68" s="26"/>
      <c r="CAF68" s="26"/>
      <c r="CAG68" s="26"/>
      <c r="CAH68" s="26"/>
      <c r="CAI68" s="26"/>
      <c r="CAJ68" s="26"/>
      <c r="CAK68" s="26"/>
      <c r="CAL68" s="26"/>
      <c r="CAM68" s="26"/>
      <c r="CAN68" s="26"/>
      <c r="CAO68" s="26"/>
      <c r="CAP68" s="26"/>
      <c r="CAQ68" s="26"/>
      <c r="CAR68" s="26"/>
      <c r="CAS68" s="26"/>
      <c r="CAT68" s="26"/>
      <c r="CAU68" s="26"/>
      <c r="CAV68" s="26"/>
      <c r="CAW68" s="26"/>
      <c r="CAX68" s="26"/>
      <c r="CAY68" s="26"/>
      <c r="CAZ68" s="26"/>
      <c r="CBA68" s="26"/>
      <c r="CBB68" s="26"/>
      <c r="CBC68" s="26"/>
      <c r="CBD68" s="26"/>
      <c r="CBE68" s="26"/>
      <c r="CBF68" s="26"/>
      <c r="CBG68" s="26"/>
      <c r="CBH68" s="26"/>
      <c r="CBI68" s="26"/>
      <c r="CBJ68" s="26"/>
      <c r="CBK68" s="26"/>
      <c r="CBL68" s="26"/>
      <c r="CBM68" s="26"/>
      <c r="CBN68" s="26"/>
      <c r="CBO68" s="26"/>
      <c r="CBP68" s="26"/>
      <c r="CBQ68" s="26"/>
      <c r="CBR68" s="26"/>
      <c r="CBS68" s="26"/>
      <c r="CBT68" s="26"/>
      <c r="CBU68" s="26"/>
      <c r="CBV68" s="26"/>
      <c r="CBW68" s="26"/>
      <c r="CBX68" s="26"/>
      <c r="CBY68" s="26"/>
      <c r="CBZ68" s="26"/>
      <c r="CCA68" s="26"/>
      <c r="CCB68" s="26"/>
      <c r="CCC68" s="26"/>
      <c r="CCD68" s="26"/>
      <c r="CCE68" s="26"/>
      <c r="CCF68" s="26"/>
      <c r="CCG68" s="26"/>
      <c r="CCH68" s="26"/>
      <c r="CCI68" s="26"/>
      <c r="CCJ68" s="26"/>
      <c r="CCK68" s="26"/>
      <c r="CCL68" s="26"/>
      <c r="CCM68" s="26"/>
      <c r="CCN68" s="26"/>
      <c r="CCO68" s="26"/>
      <c r="CCP68" s="26"/>
      <c r="CCQ68" s="26"/>
      <c r="CCR68" s="26"/>
      <c r="CCS68" s="26"/>
      <c r="CCT68" s="26"/>
      <c r="CCU68" s="26"/>
      <c r="CCV68" s="26"/>
      <c r="CCW68" s="26"/>
      <c r="CCX68" s="26"/>
      <c r="CCY68" s="26"/>
      <c r="CCZ68" s="26"/>
      <c r="CDA68" s="26"/>
      <c r="CDB68" s="26"/>
      <c r="CDC68" s="26"/>
      <c r="CDD68" s="26"/>
      <c r="CDE68" s="26"/>
      <c r="CDF68" s="26"/>
      <c r="CDG68" s="26"/>
      <c r="CDH68" s="26"/>
      <c r="CDI68" s="26"/>
      <c r="CDJ68" s="26"/>
      <c r="CDK68" s="26"/>
      <c r="CDL68" s="26"/>
      <c r="CDM68" s="26"/>
      <c r="CDN68" s="26"/>
      <c r="CDO68" s="26"/>
      <c r="CDP68" s="26"/>
      <c r="CDQ68" s="26"/>
      <c r="CDR68" s="26"/>
      <c r="CDS68" s="26"/>
      <c r="CDT68" s="26"/>
      <c r="CDU68" s="26"/>
      <c r="CDV68" s="26"/>
      <c r="CDW68" s="26"/>
      <c r="CDX68" s="26"/>
      <c r="CDY68" s="26"/>
      <c r="CDZ68" s="26"/>
      <c r="CEA68" s="26"/>
      <c r="CEB68" s="26"/>
      <c r="CEC68" s="26"/>
      <c r="CED68" s="26"/>
      <c r="CEE68" s="26"/>
      <c r="CEF68" s="26"/>
      <c r="CEG68" s="26"/>
      <c r="CEH68" s="26"/>
      <c r="CEI68" s="26"/>
      <c r="CEJ68" s="26"/>
      <c r="CEK68" s="26"/>
      <c r="CEL68" s="26"/>
      <c r="CEM68" s="26"/>
      <c r="CEN68" s="26"/>
      <c r="CEO68" s="26"/>
      <c r="CEP68" s="26"/>
      <c r="CEQ68" s="26"/>
      <c r="CER68" s="26"/>
      <c r="CES68" s="26"/>
      <c r="CET68" s="26"/>
      <c r="CEU68" s="26"/>
      <c r="CEV68" s="26"/>
      <c r="CEW68" s="26"/>
      <c r="CEX68" s="26"/>
      <c r="CEY68" s="26"/>
      <c r="CEZ68" s="26"/>
      <c r="CFA68" s="26"/>
      <c r="CFB68" s="26"/>
      <c r="CFC68" s="26"/>
      <c r="CFD68" s="26"/>
      <c r="CFE68" s="26"/>
      <c r="CFF68" s="26"/>
      <c r="CFG68" s="26"/>
      <c r="CFH68" s="26"/>
      <c r="CFI68" s="26"/>
      <c r="CFJ68" s="26"/>
      <c r="CFK68" s="26"/>
      <c r="CFL68" s="26"/>
      <c r="CFM68" s="26"/>
      <c r="CFN68" s="26"/>
      <c r="CFO68" s="26"/>
      <c r="CFP68" s="26"/>
      <c r="CFQ68" s="26"/>
      <c r="CFR68" s="26"/>
      <c r="CFS68" s="26"/>
      <c r="CFT68" s="26"/>
      <c r="CFU68" s="26"/>
      <c r="CFV68" s="26"/>
      <c r="CFW68" s="26"/>
      <c r="CFX68" s="26"/>
      <c r="CFY68" s="26"/>
      <c r="CFZ68" s="26"/>
      <c r="CGA68" s="26"/>
      <c r="CGB68" s="26"/>
      <c r="CGC68" s="26"/>
      <c r="CGD68" s="26"/>
      <c r="CGE68" s="26"/>
      <c r="CGF68" s="26"/>
      <c r="CGG68" s="26"/>
      <c r="CGH68" s="26"/>
      <c r="CGI68" s="26"/>
      <c r="CGJ68" s="26"/>
      <c r="CGK68" s="26"/>
      <c r="CGL68" s="26"/>
      <c r="CGM68" s="26"/>
      <c r="CGN68" s="26"/>
      <c r="CGO68" s="26"/>
      <c r="CGP68" s="26"/>
      <c r="CGQ68" s="26"/>
      <c r="CGR68" s="26"/>
      <c r="CGS68" s="26"/>
      <c r="CGT68" s="26"/>
      <c r="CGU68" s="26"/>
      <c r="CGV68" s="26"/>
      <c r="CGW68" s="26"/>
      <c r="CGX68" s="26"/>
      <c r="CGY68" s="26"/>
      <c r="CGZ68" s="26"/>
      <c r="CHA68" s="26"/>
      <c r="CHB68" s="26"/>
      <c r="CHC68" s="26"/>
      <c r="CHD68" s="26"/>
      <c r="CHE68" s="26"/>
      <c r="CHF68" s="26"/>
      <c r="CHG68" s="26"/>
      <c r="CHH68" s="26"/>
      <c r="CHI68" s="26"/>
      <c r="CHJ68" s="26"/>
      <c r="CHK68" s="26"/>
      <c r="CHL68" s="26"/>
      <c r="CHM68" s="26"/>
      <c r="CHN68" s="26"/>
      <c r="CHO68" s="26"/>
      <c r="CHP68" s="26"/>
      <c r="CHQ68" s="26"/>
      <c r="CHR68" s="26"/>
      <c r="CHS68" s="26"/>
      <c r="CHT68" s="26"/>
      <c r="CHU68" s="26"/>
      <c r="CHV68" s="26"/>
      <c r="CHW68" s="26"/>
      <c r="CHX68" s="26"/>
      <c r="CHY68" s="26"/>
      <c r="CHZ68" s="26"/>
      <c r="CIA68" s="26"/>
      <c r="CIB68" s="26"/>
      <c r="CIC68" s="26"/>
      <c r="CID68" s="26"/>
      <c r="CIE68" s="26"/>
      <c r="CIF68" s="26"/>
      <c r="CIG68" s="26"/>
      <c r="CIH68" s="26"/>
      <c r="CII68" s="26"/>
      <c r="CIJ68" s="26"/>
      <c r="CIK68" s="26"/>
      <c r="CIL68" s="26"/>
      <c r="CIM68" s="26"/>
      <c r="CIN68" s="26"/>
      <c r="CIO68" s="26"/>
      <c r="CIP68" s="26"/>
      <c r="CIQ68" s="26"/>
      <c r="CIR68" s="26"/>
      <c r="CIS68" s="26"/>
      <c r="CIT68" s="26"/>
      <c r="CIU68" s="26"/>
      <c r="CIV68" s="26"/>
      <c r="CIW68" s="26"/>
      <c r="CIX68" s="26"/>
      <c r="CIY68" s="26"/>
      <c r="CIZ68" s="26"/>
      <c r="CJA68" s="26"/>
      <c r="CJB68" s="26"/>
      <c r="CJC68" s="26"/>
      <c r="CJD68" s="26"/>
      <c r="CJE68" s="26"/>
      <c r="CJF68" s="26"/>
      <c r="CJG68" s="26"/>
      <c r="CJH68" s="26"/>
      <c r="CJI68" s="26"/>
      <c r="CJJ68" s="26"/>
      <c r="CJK68" s="26"/>
      <c r="CJL68" s="26"/>
      <c r="CJM68" s="26"/>
      <c r="CJN68" s="26"/>
      <c r="CJO68" s="26"/>
      <c r="CJP68" s="26"/>
      <c r="CJQ68" s="26"/>
      <c r="CJR68" s="26"/>
      <c r="CJS68" s="26"/>
      <c r="CJT68" s="26"/>
      <c r="CJU68" s="26"/>
      <c r="CJV68" s="26"/>
      <c r="CJW68" s="26"/>
      <c r="CJX68" s="26"/>
      <c r="CJY68" s="26"/>
      <c r="CJZ68" s="26"/>
      <c r="CKA68" s="26"/>
      <c r="CKB68" s="26"/>
      <c r="CKC68" s="26"/>
      <c r="CKD68" s="26"/>
      <c r="CKE68" s="26"/>
      <c r="CKF68" s="26"/>
      <c r="CKG68" s="26"/>
      <c r="CKH68" s="26"/>
      <c r="CKI68" s="26"/>
      <c r="CKJ68" s="26"/>
      <c r="CKK68" s="26"/>
      <c r="CKL68" s="26"/>
      <c r="CKM68" s="26"/>
      <c r="CKN68" s="26"/>
      <c r="CKO68" s="26"/>
      <c r="CKP68" s="26"/>
      <c r="CKQ68" s="26"/>
      <c r="CKR68" s="26"/>
      <c r="CKS68" s="26"/>
      <c r="CKT68" s="26"/>
      <c r="CKU68" s="26"/>
      <c r="CKV68" s="26"/>
      <c r="CKW68" s="26"/>
      <c r="CKX68" s="26"/>
      <c r="CKY68" s="26"/>
      <c r="CKZ68" s="26"/>
      <c r="CLA68" s="26"/>
      <c r="CLB68" s="26"/>
      <c r="CLC68" s="26"/>
      <c r="CLD68" s="26"/>
      <c r="CLE68" s="26"/>
      <c r="CLF68" s="26"/>
      <c r="CLG68" s="26"/>
      <c r="CLH68" s="26"/>
      <c r="CLI68" s="26"/>
      <c r="CLJ68" s="26"/>
      <c r="CLK68" s="26"/>
      <c r="CLL68" s="26"/>
      <c r="CLM68" s="26"/>
      <c r="CLN68" s="26"/>
      <c r="CLO68" s="26"/>
      <c r="CLP68" s="26"/>
      <c r="CLQ68" s="26"/>
      <c r="CLR68" s="26"/>
      <c r="CLS68" s="26"/>
      <c r="CLT68" s="26"/>
      <c r="CLU68" s="26"/>
      <c r="CLV68" s="26"/>
      <c r="CLW68" s="26"/>
      <c r="CLX68" s="26"/>
      <c r="CLY68" s="26"/>
      <c r="CLZ68" s="26"/>
      <c r="CMA68" s="26"/>
      <c r="CMB68" s="26"/>
      <c r="CMC68" s="26"/>
      <c r="CMD68" s="26"/>
      <c r="CME68" s="26"/>
      <c r="CMF68" s="26"/>
      <c r="CMG68" s="26"/>
      <c r="CMH68" s="26"/>
      <c r="CMI68" s="26"/>
      <c r="CMJ68" s="26"/>
      <c r="CMK68" s="26"/>
      <c r="CML68" s="26"/>
      <c r="CMM68" s="26"/>
      <c r="CMN68" s="26"/>
      <c r="CMO68" s="26"/>
      <c r="CMP68" s="26"/>
      <c r="CMQ68" s="26"/>
      <c r="CMR68" s="26"/>
      <c r="CMS68" s="26"/>
      <c r="CMT68" s="26"/>
      <c r="CMU68" s="26"/>
      <c r="CMV68" s="26"/>
      <c r="CMW68" s="26"/>
      <c r="CMX68" s="26"/>
      <c r="CMY68" s="26"/>
      <c r="CMZ68" s="26"/>
      <c r="CNA68" s="26"/>
      <c r="CNB68" s="26"/>
      <c r="CNC68" s="26"/>
      <c r="CND68" s="26"/>
      <c r="CNE68" s="26"/>
      <c r="CNF68" s="26"/>
      <c r="CNG68" s="26"/>
      <c r="CNH68" s="26"/>
      <c r="CNI68" s="26"/>
      <c r="CNJ68" s="26"/>
      <c r="CNK68" s="26"/>
      <c r="CNL68" s="26"/>
      <c r="CNM68" s="26"/>
      <c r="CNN68" s="26"/>
      <c r="CNO68" s="26"/>
      <c r="CNP68" s="26"/>
      <c r="CNQ68" s="26"/>
      <c r="CNR68" s="26"/>
      <c r="CNS68" s="26"/>
      <c r="CNT68" s="26"/>
      <c r="CNU68" s="26"/>
      <c r="CNV68" s="26"/>
      <c r="CNW68" s="26"/>
      <c r="CNX68" s="26"/>
      <c r="CNY68" s="26"/>
      <c r="CNZ68" s="26"/>
      <c r="COA68" s="26"/>
      <c r="COB68" s="26"/>
      <c r="COC68" s="26"/>
      <c r="COD68" s="26"/>
      <c r="COE68" s="26"/>
      <c r="COF68" s="26"/>
      <c r="COG68" s="26"/>
      <c r="COH68" s="26"/>
      <c r="COI68" s="26"/>
      <c r="COJ68" s="26"/>
      <c r="COK68" s="26"/>
      <c r="COL68" s="26"/>
      <c r="COM68" s="26"/>
      <c r="CON68" s="26"/>
      <c r="COO68" s="26"/>
      <c r="COP68" s="26"/>
      <c r="COQ68" s="26"/>
      <c r="COR68" s="26"/>
      <c r="COS68" s="26"/>
      <c r="COT68" s="26"/>
      <c r="COU68" s="26"/>
      <c r="COV68" s="26"/>
      <c r="COW68" s="26"/>
      <c r="COX68" s="26"/>
      <c r="COY68" s="26"/>
      <c r="COZ68" s="26"/>
      <c r="CPA68" s="26"/>
      <c r="CPB68" s="26"/>
      <c r="CPC68" s="26"/>
      <c r="CPD68" s="26"/>
      <c r="CPE68" s="26"/>
      <c r="CPF68" s="26"/>
      <c r="CPG68" s="26"/>
      <c r="CPH68" s="26"/>
      <c r="CPI68" s="26"/>
      <c r="CPJ68" s="26"/>
      <c r="CPK68" s="26"/>
      <c r="CPL68" s="26"/>
      <c r="CPM68" s="26"/>
      <c r="CPN68" s="26"/>
      <c r="CPO68" s="26"/>
      <c r="CPP68" s="26"/>
      <c r="CPQ68" s="26"/>
      <c r="CPR68" s="26"/>
      <c r="CPS68" s="26"/>
      <c r="CPT68" s="26"/>
      <c r="CPU68" s="26"/>
      <c r="CPV68" s="26"/>
      <c r="CPW68" s="26"/>
      <c r="CPX68" s="26"/>
      <c r="CPY68" s="26"/>
      <c r="CPZ68" s="26"/>
      <c r="CQA68" s="26"/>
      <c r="CQB68" s="26"/>
      <c r="CQC68" s="26"/>
      <c r="CQD68" s="26"/>
      <c r="CQE68" s="26"/>
      <c r="CQF68" s="26"/>
      <c r="CQG68" s="26"/>
      <c r="CQH68" s="26"/>
      <c r="CQI68" s="26"/>
      <c r="CQJ68" s="26"/>
      <c r="CQK68" s="26"/>
      <c r="CQL68" s="26"/>
      <c r="CQM68" s="26"/>
      <c r="CQN68" s="26"/>
      <c r="CQO68" s="26"/>
      <c r="CQP68" s="26"/>
      <c r="CQQ68" s="26"/>
      <c r="CQR68" s="26"/>
      <c r="CQS68" s="26"/>
      <c r="CQT68" s="26"/>
      <c r="CQU68" s="26"/>
      <c r="CQV68" s="26"/>
      <c r="CQW68" s="26"/>
      <c r="CQX68" s="26"/>
      <c r="CQY68" s="26"/>
      <c r="CQZ68" s="26"/>
      <c r="CRA68" s="26"/>
      <c r="CRB68" s="26"/>
      <c r="CRC68" s="26"/>
      <c r="CRD68" s="26"/>
      <c r="CRE68" s="26"/>
      <c r="CRF68" s="26"/>
      <c r="CRG68" s="26"/>
      <c r="CRH68" s="26"/>
      <c r="CRI68" s="26"/>
      <c r="CRJ68" s="26"/>
      <c r="CRK68" s="26"/>
      <c r="CRL68" s="26"/>
      <c r="CRM68" s="26"/>
      <c r="CRN68" s="26"/>
      <c r="CRO68" s="26"/>
      <c r="CRP68" s="26"/>
      <c r="CRQ68" s="26"/>
      <c r="CRR68" s="26"/>
      <c r="CRS68" s="26"/>
      <c r="CRT68" s="26"/>
      <c r="CRU68" s="26"/>
      <c r="CRV68" s="26"/>
      <c r="CRW68" s="26"/>
      <c r="CRX68" s="26"/>
      <c r="CRY68" s="26"/>
      <c r="CRZ68" s="26"/>
      <c r="CSA68" s="26"/>
      <c r="CSB68" s="26"/>
      <c r="CSC68" s="26"/>
      <c r="CSD68" s="26"/>
      <c r="CSE68" s="26"/>
      <c r="CSF68" s="26"/>
      <c r="CSG68" s="26"/>
      <c r="CSH68" s="26"/>
      <c r="CSI68" s="26"/>
      <c r="CSJ68" s="26"/>
      <c r="CSK68" s="26"/>
      <c r="CSL68" s="26"/>
      <c r="CSM68" s="26"/>
      <c r="CSN68" s="26"/>
      <c r="CSO68" s="26"/>
      <c r="CSP68" s="26"/>
      <c r="CSQ68" s="26"/>
      <c r="CSR68" s="26"/>
      <c r="CSS68" s="26"/>
      <c r="CST68" s="26"/>
      <c r="CSU68" s="26"/>
      <c r="CSV68" s="26"/>
      <c r="CSW68" s="26"/>
      <c r="CSX68" s="26"/>
      <c r="CSY68" s="26"/>
      <c r="CSZ68" s="26"/>
      <c r="CTA68" s="26"/>
      <c r="CTB68" s="26"/>
      <c r="CTC68" s="26"/>
      <c r="CTD68" s="26"/>
      <c r="CTE68" s="26"/>
      <c r="CTF68" s="26"/>
      <c r="CTG68" s="26"/>
      <c r="CTH68" s="26"/>
      <c r="CTI68" s="26"/>
      <c r="CTJ68" s="26"/>
      <c r="CTK68" s="26"/>
      <c r="CTL68" s="26"/>
      <c r="CTM68" s="26"/>
      <c r="CTN68" s="26"/>
      <c r="CTO68" s="26"/>
      <c r="CTP68" s="26"/>
      <c r="CTQ68" s="26"/>
      <c r="CTR68" s="26"/>
      <c r="CTS68" s="26"/>
      <c r="CTT68" s="26"/>
      <c r="CTU68" s="26"/>
      <c r="CTV68" s="26"/>
      <c r="CTW68" s="26"/>
      <c r="CTX68" s="26"/>
      <c r="CTY68" s="26"/>
      <c r="CTZ68" s="26"/>
      <c r="CUA68" s="26"/>
      <c r="CUB68" s="26"/>
      <c r="CUC68" s="26"/>
      <c r="CUD68" s="26"/>
      <c r="CUE68" s="26"/>
      <c r="CUF68" s="26"/>
      <c r="CUG68" s="26"/>
      <c r="CUH68" s="26"/>
      <c r="CUI68" s="26"/>
      <c r="CUJ68" s="26"/>
      <c r="CUK68" s="26"/>
      <c r="CUL68" s="26"/>
      <c r="CUM68" s="26"/>
      <c r="CUN68" s="26"/>
      <c r="CUO68" s="26"/>
      <c r="CUP68" s="26"/>
      <c r="CUQ68" s="26"/>
      <c r="CUR68" s="26"/>
      <c r="CUS68" s="26"/>
      <c r="CUT68" s="26"/>
      <c r="CUU68" s="26"/>
      <c r="CUV68" s="26"/>
    </row>
    <row r="69" spans="1:2596" ht="30" x14ac:dyDescent="0.25">
      <c r="A69" s="86">
        <v>9</v>
      </c>
      <c r="B69" s="80">
        <f t="shared" ref="B69:B100" si="2">B68+1</f>
        <v>66</v>
      </c>
      <c r="C69" s="77" t="s">
        <v>768</v>
      </c>
      <c r="D69" s="77" t="s">
        <v>630</v>
      </c>
      <c r="E69" s="86" t="s">
        <v>618</v>
      </c>
      <c r="F69" s="86" t="s">
        <v>591</v>
      </c>
      <c r="G69" s="92" t="s">
        <v>590</v>
      </c>
      <c r="H69" s="92" t="s">
        <v>653</v>
      </c>
      <c r="I69" s="53"/>
      <c r="J69" s="27"/>
      <c r="K69" s="27"/>
      <c r="L69" s="27"/>
      <c r="M69" s="27"/>
      <c r="N69" s="27"/>
      <c r="O69" s="27"/>
      <c r="P69" s="27"/>
      <c r="Q69" s="33"/>
    </row>
    <row r="70" spans="1:2596" x14ac:dyDescent="0.25">
      <c r="A70" s="86">
        <v>9</v>
      </c>
      <c r="B70" s="80">
        <f t="shared" si="2"/>
        <v>67</v>
      </c>
      <c r="C70" s="77" t="s">
        <v>769</v>
      </c>
      <c r="D70" s="77" t="s">
        <v>631</v>
      </c>
      <c r="E70" s="92" t="s">
        <v>617</v>
      </c>
      <c r="F70" s="86" t="s">
        <v>591</v>
      </c>
      <c r="G70" s="81" t="s">
        <v>590</v>
      </c>
      <c r="H70" s="92" t="s">
        <v>653</v>
      </c>
      <c r="I70" s="53"/>
      <c r="J70" s="27"/>
      <c r="K70" s="27"/>
      <c r="L70" s="27"/>
      <c r="M70" s="27"/>
      <c r="N70" s="27"/>
      <c r="O70" s="27"/>
      <c r="P70" s="27"/>
      <c r="Q70" s="27"/>
    </row>
    <row r="71" spans="1:2596" ht="30" x14ac:dyDescent="0.25">
      <c r="A71" s="86">
        <v>9</v>
      </c>
      <c r="B71" s="80">
        <f t="shared" si="2"/>
        <v>68</v>
      </c>
      <c r="C71" s="77" t="s">
        <v>770</v>
      </c>
      <c r="D71" s="77" t="s">
        <v>624</v>
      </c>
      <c r="E71" s="92" t="s">
        <v>616</v>
      </c>
      <c r="F71" s="86" t="s">
        <v>591</v>
      </c>
      <c r="G71" s="81" t="s">
        <v>590</v>
      </c>
      <c r="H71" s="92" t="s">
        <v>653</v>
      </c>
      <c r="I71" s="53"/>
      <c r="J71" s="27"/>
      <c r="K71" s="27"/>
      <c r="L71" s="27"/>
      <c r="M71" s="27"/>
      <c r="N71" s="27"/>
      <c r="O71" s="27"/>
      <c r="P71" s="27"/>
      <c r="Q71" s="27"/>
    </row>
    <row r="72" spans="1:2596" x14ac:dyDescent="0.25">
      <c r="A72" s="92">
        <v>9</v>
      </c>
      <c r="B72" s="80">
        <f t="shared" si="2"/>
        <v>69</v>
      </c>
      <c r="C72" s="77" t="s">
        <v>771</v>
      </c>
      <c r="D72" s="77" t="s">
        <v>633</v>
      </c>
      <c r="E72" s="92" t="s">
        <v>615</v>
      </c>
      <c r="F72" s="86" t="s">
        <v>591</v>
      </c>
      <c r="G72" s="81" t="s">
        <v>590</v>
      </c>
      <c r="H72" s="92" t="s">
        <v>653</v>
      </c>
      <c r="I72" s="53"/>
      <c r="J72" s="27"/>
      <c r="K72" s="27"/>
      <c r="L72" s="27"/>
      <c r="M72" s="27"/>
      <c r="N72" s="27"/>
      <c r="O72" s="27"/>
      <c r="P72" s="27"/>
      <c r="Q72" s="27"/>
    </row>
    <row r="73" spans="1:2596" ht="30" x14ac:dyDescent="0.25">
      <c r="A73" s="77">
        <v>9</v>
      </c>
      <c r="B73" s="83">
        <f t="shared" si="2"/>
        <v>70</v>
      </c>
      <c r="C73" s="77" t="s">
        <v>772</v>
      </c>
      <c r="D73" s="77" t="s">
        <v>634</v>
      </c>
      <c r="E73" s="77" t="s">
        <v>614</v>
      </c>
      <c r="F73" s="79" t="s">
        <v>591</v>
      </c>
      <c r="G73" s="77" t="s">
        <v>590</v>
      </c>
      <c r="H73" s="77" t="s">
        <v>653</v>
      </c>
      <c r="I73" s="53"/>
      <c r="J73" s="27"/>
      <c r="K73" s="27"/>
      <c r="L73" s="27"/>
      <c r="M73" s="27"/>
      <c r="N73" s="27"/>
      <c r="O73" s="27"/>
      <c r="P73" s="27"/>
      <c r="Q73" s="27"/>
    </row>
    <row r="74" spans="1:2596" x14ac:dyDescent="0.25">
      <c r="A74" s="77">
        <v>9</v>
      </c>
      <c r="B74" s="83">
        <f t="shared" si="2"/>
        <v>71</v>
      </c>
      <c r="C74" s="77" t="s">
        <v>773</v>
      </c>
      <c r="D74" s="77" t="s">
        <v>1084</v>
      </c>
      <c r="E74" s="77" t="s">
        <v>1085</v>
      </c>
      <c r="F74" s="79" t="s">
        <v>591</v>
      </c>
      <c r="G74" s="77" t="s">
        <v>590</v>
      </c>
      <c r="H74" s="77" t="s">
        <v>653</v>
      </c>
      <c r="I74" s="53"/>
      <c r="J74" s="27"/>
      <c r="K74" s="27"/>
      <c r="L74" s="27"/>
      <c r="M74" s="27"/>
      <c r="N74" s="27"/>
      <c r="O74" s="27"/>
      <c r="P74" s="27"/>
      <c r="Q74" s="27"/>
    </row>
    <row r="75" spans="1:2596" ht="30" x14ac:dyDescent="0.25">
      <c r="A75" s="77">
        <v>9</v>
      </c>
      <c r="B75" s="83">
        <f t="shared" si="2"/>
        <v>72</v>
      </c>
      <c r="C75" s="77" t="s">
        <v>139</v>
      </c>
      <c r="D75" s="77" t="s">
        <v>635</v>
      </c>
      <c r="E75" s="77" t="s">
        <v>613</v>
      </c>
      <c r="F75" s="79" t="s">
        <v>591</v>
      </c>
      <c r="G75" s="77" t="s">
        <v>590</v>
      </c>
      <c r="H75" s="77" t="s">
        <v>653</v>
      </c>
      <c r="I75" s="53"/>
      <c r="J75" s="27"/>
      <c r="K75" s="27"/>
      <c r="L75" s="27"/>
      <c r="M75" s="27"/>
      <c r="N75" s="27"/>
      <c r="O75" s="27"/>
      <c r="P75" s="27"/>
      <c r="Q75" s="27"/>
    </row>
    <row r="76" spans="1:2596" ht="30" x14ac:dyDescent="0.25">
      <c r="A76" s="77">
        <v>9</v>
      </c>
      <c r="B76" s="83">
        <f t="shared" si="2"/>
        <v>73</v>
      </c>
      <c r="C76" s="77" t="s">
        <v>774</v>
      </c>
      <c r="D76" s="77" t="s">
        <v>632</v>
      </c>
      <c r="E76" s="77" t="s">
        <v>612</v>
      </c>
      <c r="F76" s="79" t="s">
        <v>591</v>
      </c>
      <c r="G76" s="77" t="s">
        <v>590</v>
      </c>
      <c r="H76" s="77" t="s">
        <v>653</v>
      </c>
      <c r="I76" s="53"/>
      <c r="J76" s="27"/>
      <c r="K76" s="27"/>
      <c r="L76" s="27"/>
      <c r="M76" s="27"/>
      <c r="N76" s="27"/>
      <c r="O76" s="27"/>
      <c r="P76" s="27"/>
      <c r="Q76" s="27"/>
    </row>
    <row r="77" spans="1:2596" ht="30" x14ac:dyDescent="0.25">
      <c r="A77" s="92">
        <v>9</v>
      </c>
      <c r="B77" s="80">
        <f t="shared" si="2"/>
        <v>74</v>
      </c>
      <c r="C77" s="77" t="s">
        <v>775</v>
      </c>
      <c r="D77" s="77" t="s">
        <v>636</v>
      </c>
      <c r="E77" s="92" t="s">
        <v>611</v>
      </c>
      <c r="F77" s="86" t="s">
        <v>591</v>
      </c>
      <c r="G77" s="92" t="s">
        <v>590</v>
      </c>
      <c r="H77" s="92" t="s">
        <v>653</v>
      </c>
      <c r="I77" s="53"/>
      <c r="J77" s="27"/>
      <c r="K77" s="27"/>
      <c r="L77" s="27"/>
      <c r="M77" s="27"/>
      <c r="N77" s="27"/>
      <c r="O77" s="27"/>
      <c r="P77" s="27"/>
      <c r="Q77" s="27"/>
    </row>
    <row r="78" spans="1:2596" ht="45" x14ac:dyDescent="0.25">
      <c r="A78" s="92">
        <v>9</v>
      </c>
      <c r="B78" s="80">
        <f t="shared" si="2"/>
        <v>75</v>
      </c>
      <c r="C78" s="85" t="s">
        <v>776</v>
      </c>
      <c r="D78" s="77" t="s">
        <v>637</v>
      </c>
      <c r="E78" s="92" t="s">
        <v>610</v>
      </c>
      <c r="F78" s="86" t="s">
        <v>591</v>
      </c>
      <c r="G78" s="92" t="s">
        <v>590</v>
      </c>
      <c r="H78" s="92" t="s">
        <v>653</v>
      </c>
      <c r="I78" s="53"/>
      <c r="J78" s="27"/>
      <c r="K78" s="27"/>
      <c r="L78" s="27"/>
      <c r="M78" s="27"/>
      <c r="N78" s="27"/>
      <c r="O78" s="27"/>
      <c r="P78" s="27"/>
      <c r="Q78" s="27"/>
    </row>
    <row r="79" spans="1:2596" ht="45" x14ac:dyDescent="0.25">
      <c r="A79" s="92">
        <v>9</v>
      </c>
      <c r="B79" s="80">
        <f t="shared" si="2"/>
        <v>76</v>
      </c>
      <c r="C79" s="77" t="s">
        <v>777</v>
      </c>
      <c r="D79" s="77" t="s">
        <v>638</v>
      </c>
      <c r="E79" s="92" t="s">
        <v>609</v>
      </c>
      <c r="F79" s="86" t="s">
        <v>591</v>
      </c>
      <c r="G79" s="92" t="s">
        <v>590</v>
      </c>
      <c r="H79" s="92" t="s">
        <v>653</v>
      </c>
      <c r="I79" s="53"/>
      <c r="J79" s="27"/>
      <c r="K79" s="27"/>
      <c r="L79" s="27"/>
      <c r="M79" s="27"/>
      <c r="N79" s="27"/>
      <c r="O79" s="27"/>
      <c r="P79" s="27"/>
      <c r="Q79" s="27"/>
    </row>
    <row r="80" spans="1:2596" x14ac:dyDescent="0.25">
      <c r="A80" s="92">
        <v>9</v>
      </c>
      <c r="B80" s="80">
        <f t="shared" si="2"/>
        <v>77</v>
      </c>
      <c r="C80" s="77" t="s">
        <v>778</v>
      </c>
      <c r="D80" s="77" t="s">
        <v>639</v>
      </c>
      <c r="E80" s="92" t="s">
        <v>185</v>
      </c>
      <c r="F80" s="86" t="s">
        <v>591</v>
      </c>
      <c r="G80" s="92" t="s">
        <v>590</v>
      </c>
      <c r="H80" s="92" t="s">
        <v>653</v>
      </c>
      <c r="I80" s="53"/>
      <c r="J80" s="27"/>
      <c r="K80" s="27"/>
      <c r="L80" s="27"/>
      <c r="M80" s="27"/>
      <c r="N80" s="27"/>
      <c r="O80" s="27"/>
      <c r="P80" s="27"/>
      <c r="Q80" s="27"/>
    </row>
    <row r="81" spans="1:17" ht="30" x14ac:dyDescent="0.25">
      <c r="A81" s="92">
        <v>9</v>
      </c>
      <c r="B81" s="80">
        <f t="shared" si="2"/>
        <v>78</v>
      </c>
      <c r="C81" s="77" t="s">
        <v>1182</v>
      </c>
      <c r="D81" s="77" t="s">
        <v>625</v>
      </c>
      <c r="E81" s="92" t="s">
        <v>608</v>
      </c>
      <c r="F81" s="86" t="s">
        <v>591</v>
      </c>
      <c r="G81" s="92" t="s">
        <v>590</v>
      </c>
      <c r="H81" s="92" t="s">
        <v>653</v>
      </c>
      <c r="I81" s="53"/>
      <c r="J81" s="27"/>
      <c r="K81" s="27"/>
      <c r="L81" s="27"/>
      <c r="M81" s="27"/>
      <c r="N81" s="27"/>
      <c r="O81" s="27"/>
      <c r="P81" s="27"/>
      <c r="Q81" s="27"/>
    </row>
    <row r="82" spans="1:17" ht="30" x14ac:dyDescent="0.25">
      <c r="A82" s="81">
        <v>9</v>
      </c>
      <c r="B82" s="80">
        <f t="shared" si="2"/>
        <v>79</v>
      </c>
      <c r="C82" s="77" t="s">
        <v>779</v>
      </c>
      <c r="D82" s="77" t="s">
        <v>640</v>
      </c>
      <c r="E82" s="92" t="s">
        <v>607</v>
      </c>
      <c r="F82" s="86" t="s">
        <v>591</v>
      </c>
      <c r="G82" s="92" t="s">
        <v>590</v>
      </c>
      <c r="H82" s="92" t="s">
        <v>653</v>
      </c>
      <c r="I82" s="53"/>
      <c r="J82" s="27"/>
      <c r="K82" s="27"/>
      <c r="L82" s="27"/>
      <c r="M82" s="27"/>
      <c r="N82" s="27"/>
      <c r="O82" s="27"/>
      <c r="P82" s="27"/>
      <c r="Q82" s="27"/>
    </row>
    <row r="83" spans="1:17" ht="75" x14ac:dyDescent="0.25">
      <c r="A83" s="92">
        <v>9</v>
      </c>
      <c r="B83" s="80">
        <f t="shared" si="2"/>
        <v>80</v>
      </c>
      <c r="C83" s="77" t="s">
        <v>626</v>
      </c>
      <c r="D83" s="77" t="s">
        <v>641</v>
      </c>
      <c r="E83" s="92" t="s">
        <v>606</v>
      </c>
      <c r="F83" s="86" t="s">
        <v>591</v>
      </c>
      <c r="G83" s="92" t="s">
        <v>590</v>
      </c>
      <c r="H83" s="92" t="s">
        <v>653</v>
      </c>
      <c r="I83" s="53"/>
      <c r="J83" s="27"/>
      <c r="K83" s="27"/>
      <c r="L83" s="27"/>
      <c r="M83" s="27"/>
      <c r="N83" s="27"/>
      <c r="O83" s="27"/>
      <c r="P83" s="27"/>
      <c r="Q83" s="27"/>
    </row>
    <row r="84" spans="1:17" ht="75" x14ac:dyDescent="0.25">
      <c r="A84" s="92">
        <v>9</v>
      </c>
      <c r="B84" s="80">
        <f t="shared" si="2"/>
        <v>81</v>
      </c>
      <c r="C84" s="77" t="s">
        <v>605</v>
      </c>
      <c r="D84" s="77" t="s">
        <v>642</v>
      </c>
      <c r="E84" s="92" t="s">
        <v>604</v>
      </c>
      <c r="F84" s="86" t="s">
        <v>591</v>
      </c>
      <c r="G84" s="92" t="s">
        <v>590</v>
      </c>
      <c r="H84" s="92" t="s">
        <v>653</v>
      </c>
      <c r="I84" s="53"/>
      <c r="J84" s="27"/>
      <c r="K84" s="27"/>
      <c r="L84" s="27"/>
      <c r="M84" s="27"/>
      <c r="N84" s="27"/>
      <c r="O84" s="27"/>
      <c r="P84" s="27"/>
      <c r="Q84" s="27"/>
    </row>
    <row r="85" spans="1:17" ht="75" x14ac:dyDescent="0.25">
      <c r="A85" s="92">
        <v>9</v>
      </c>
      <c r="B85" s="80">
        <f t="shared" si="2"/>
        <v>82</v>
      </c>
      <c r="C85" s="77" t="s">
        <v>628</v>
      </c>
      <c r="D85" s="77" t="s">
        <v>643</v>
      </c>
      <c r="E85" s="92" t="s">
        <v>603</v>
      </c>
      <c r="F85" s="86" t="s">
        <v>591</v>
      </c>
      <c r="G85" s="92" t="s">
        <v>590</v>
      </c>
      <c r="H85" s="92" t="s">
        <v>653</v>
      </c>
      <c r="I85" s="53"/>
      <c r="J85" s="27"/>
      <c r="K85" s="27"/>
      <c r="L85" s="27"/>
      <c r="M85" s="27"/>
      <c r="N85" s="27"/>
      <c r="O85" s="27"/>
      <c r="P85" s="27"/>
      <c r="Q85" s="27"/>
    </row>
    <row r="86" spans="1:17" ht="75" x14ac:dyDescent="0.25">
      <c r="A86" s="92">
        <v>9</v>
      </c>
      <c r="B86" s="80">
        <f t="shared" si="2"/>
        <v>83</v>
      </c>
      <c r="C86" s="85" t="s">
        <v>602</v>
      </c>
      <c r="D86" s="77" t="s">
        <v>644</v>
      </c>
      <c r="E86" s="92" t="s">
        <v>601</v>
      </c>
      <c r="F86" s="86" t="s">
        <v>591</v>
      </c>
      <c r="G86" s="92" t="s">
        <v>590</v>
      </c>
      <c r="H86" s="92" t="s">
        <v>653</v>
      </c>
      <c r="I86" s="53"/>
      <c r="J86" s="27"/>
      <c r="K86" s="27"/>
      <c r="L86" s="27"/>
      <c r="M86" s="27"/>
      <c r="N86" s="27"/>
      <c r="O86" s="27"/>
      <c r="P86" s="27"/>
      <c r="Q86" s="27"/>
    </row>
    <row r="87" spans="1:17" ht="75" x14ac:dyDescent="0.25">
      <c r="A87" s="92">
        <v>9</v>
      </c>
      <c r="B87" s="80">
        <f t="shared" si="2"/>
        <v>84</v>
      </c>
      <c r="C87" s="77" t="s">
        <v>600</v>
      </c>
      <c r="D87" s="77" t="s">
        <v>645</v>
      </c>
      <c r="E87" s="92" t="s">
        <v>599</v>
      </c>
      <c r="F87" s="86" t="s">
        <v>591</v>
      </c>
      <c r="G87" s="92" t="s">
        <v>590</v>
      </c>
      <c r="H87" s="92" t="s">
        <v>653</v>
      </c>
      <c r="I87" s="53"/>
      <c r="J87" s="27"/>
      <c r="K87" s="27"/>
      <c r="L87" s="27"/>
      <c r="M87" s="27"/>
      <c r="N87" s="27"/>
      <c r="O87" s="27"/>
      <c r="P87" s="27"/>
      <c r="Q87" s="27"/>
    </row>
    <row r="88" spans="1:17" ht="75" x14ac:dyDescent="0.25">
      <c r="A88" s="80">
        <v>9</v>
      </c>
      <c r="B88" s="80">
        <f t="shared" si="2"/>
        <v>85</v>
      </c>
      <c r="C88" s="85" t="s">
        <v>629</v>
      </c>
      <c r="D88" s="77" t="s">
        <v>646</v>
      </c>
      <c r="E88" s="86" t="s">
        <v>598</v>
      </c>
      <c r="F88" s="86" t="s">
        <v>591</v>
      </c>
      <c r="G88" s="92" t="s">
        <v>590</v>
      </c>
      <c r="H88" s="92" t="s">
        <v>653</v>
      </c>
      <c r="I88" s="53"/>
      <c r="J88" s="27"/>
      <c r="K88" s="27"/>
      <c r="L88" s="27"/>
      <c r="M88" s="27"/>
      <c r="N88" s="27"/>
      <c r="O88" s="27"/>
      <c r="P88" s="27"/>
      <c r="Q88" s="27"/>
    </row>
    <row r="89" spans="1:17" ht="30" x14ac:dyDescent="0.25">
      <c r="A89" s="80">
        <v>9</v>
      </c>
      <c r="B89" s="80">
        <f t="shared" si="2"/>
        <v>86</v>
      </c>
      <c r="C89" s="85" t="s">
        <v>780</v>
      </c>
      <c r="D89" s="77" t="s">
        <v>647</v>
      </c>
      <c r="E89" s="92" t="s">
        <v>597</v>
      </c>
      <c r="F89" s="86" t="s">
        <v>591</v>
      </c>
      <c r="G89" s="92" t="s">
        <v>590</v>
      </c>
      <c r="H89" s="92" t="s">
        <v>653</v>
      </c>
      <c r="I89" s="53"/>
      <c r="J89" s="27"/>
      <c r="K89" s="27"/>
      <c r="L89" s="27"/>
      <c r="M89" s="27"/>
      <c r="N89" s="27"/>
      <c r="O89" s="27"/>
      <c r="P89" s="27"/>
      <c r="Q89" s="27"/>
    </row>
    <row r="90" spans="1:17" x14ac:dyDescent="0.25">
      <c r="A90" s="81">
        <v>9</v>
      </c>
      <c r="B90" s="80">
        <f t="shared" si="2"/>
        <v>87</v>
      </c>
      <c r="C90" s="85" t="s">
        <v>781</v>
      </c>
      <c r="D90" s="77" t="s">
        <v>648</v>
      </c>
      <c r="E90" s="92" t="s">
        <v>596</v>
      </c>
      <c r="F90" s="86" t="s">
        <v>591</v>
      </c>
      <c r="G90" s="92" t="s">
        <v>590</v>
      </c>
      <c r="H90" s="92" t="s">
        <v>653</v>
      </c>
      <c r="I90" s="53"/>
      <c r="J90" s="27"/>
      <c r="K90" s="27"/>
      <c r="L90" s="27"/>
      <c r="M90" s="27"/>
      <c r="N90" s="27"/>
      <c r="O90" s="27"/>
      <c r="P90" s="27"/>
      <c r="Q90" s="27"/>
    </row>
    <row r="91" spans="1:17" x14ac:dyDescent="0.25">
      <c r="A91" s="86">
        <v>9</v>
      </c>
      <c r="B91" s="80">
        <f t="shared" si="2"/>
        <v>88</v>
      </c>
      <c r="C91" s="85" t="s">
        <v>782</v>
      </c>
      <c r="D91" s="77" t="s">
        <v>649</v>
      </c>
      <c r="E91" s="86" t="s">
        <v>595</v>
      </c>
      <c r="F91" s="86" t="s">
        <v>591</v>
      </c>
      <c r="G91" s="92" t="s">
        <v>590</v>
      </c>
      <c r="H91" s="92" t="s">
        <v>653</v>
      </c>
      <c r="I91" s="53"/>
      <c r="J91" s="27"/>
      <c r="K91" s="27"/>
      <c r="L91" s="27"/>
      <c r="M91" s="27"/>
      <c r="N91" s="27"/>
      <c r="O91" s="27"/>
      <c r="P91" s="27"/>
      <c r="Q91" s="27"/>
    </row>
    <row r="92" spans="1:17" ht="30" x14ac:dyDescent="0.25">
      <c r="A92" s="92">
        <v>9</v>
      </c>
      <c r="B92" s="80">
        <f t="shared" si="2"/>
        <v>89</v>
      </c>
      <c r="C92" s="85" t="s">
        <v>783</v>
      </c>
      <c r="D92" s="77" t="s">
        <v>627</v>
      </c>
      <c r="E92" s="92" t="s">
        <v>594</v>
      </c>
      <c r="F92" s="86" t="s">
        <v>591</v>
      </c>
      <c r="G92" s="92" t="s">
        <v>590</v>
      </c>
      <c r="H92" s="92" t="s">
        <v>653</v>
      </c>
      <c r="I92" s="53"/>
      <c r="J92" s="27"/>
      <c r="K92" s="27"/>
      <c r="L92" s="27"/>
      <c r="M92" s="27"/>
      <c r="N92" s="27"/>
      <c r="O92" s="27"/>
      <c r="P92" s="27"/>
      <c r="Q92" s="27"/>
    </row>
    <row r="93" spans="1:17" ht="58.35" customHeight="1" x14ac:dyDescent="0.25">
      <c r="A93" s="86">
        <v>9</v>
      </c>
      <c r="B93" s="80">
        <f t="shared" si="2"/>
        <v>90</v>
      </c>
      <c r="C93" s="77" t="s">
        <v>784</v>
      </c>
      <c r="D93" s="77" t="s">
        <v>650</v>
      </c>
      <c r="E93" s="92" t="s">
        <v>593</v>
      </c>
      <c r="F93" s="86" t="s">
        <v>591</v>
      </c>
      <c r="G93" s="92" t="s">
        <v>590</v>
      </c>
      <c r="H93" s="92" t="s">
        <v>653</v>
      </c>
      <c r="I93" s="53"/>
      <c r="J93" s="27"/>
      <c r="K93" s="27"/>
      <c r="L93" s="27"/>
      <c r="M93" s="27"/>
      <c r="N93" s="27"/>
      <c r="O93" s="27"/>
      <c r="P93" s="27"/>
      <c r="Q93" s="27"/>
    </row>
    <row r="94" spans="1:17" ht="58.35" customHeight="1" x14ac:dyDescent="0.25">
      <c r="A94" s="86">
        <v>9</v>
      </c>
      <c r="B94" s="80">
        <f t="shared" si="2"/>
        <v>91</v>
      </c>
      <c r="C94" s="92" t="s">
        <v>785</v>
      </c>
      <c r="D94" s="92" t="s">
        <v>651</v>
      </c>
      <c r="E94" s="92" t="s">
        <v>592</v>
      </c>
      <c r="F94" s="86" t="s">
        <v>591</v>
      </c>
      <c r="G94" s="92" t="s">
        <v>236</v>
      </c>
      <c r="H94" s="92" t="s">
        <v>653</v>
      </c>
      <c r="I94" s="53"/>
      <c r="J94" s="27"/>
      <c r="K94" s="27"/>
      <c r="L94" s="27"/>
      <c r="M94" s="27"/>
      <c r="N94" s="27"/>
      <c r="O94" s="27"/>
      <c r="P94" s="27"/>
      <c r="Q94" s="27"/>
    </row>
    <row r="95" spans="1:17" ht="58.35" customHeight="1" x14ac:dyDescent="0.25">
      <c r="A95" s="86">
        <v>10</v>
      </c>
      <c r="B95" s="80">
        <f t="shared" si="2"/>
        <v>92</v>
      </c>
      <c r="C95" s="92" t="s">
        <v>786</v>
      </c>
      <c r="D95" s="92" t="s">
        <v>677</v>
      </c>
      <c r="E95" s="92" t="s">
        <v>676</v>
      </c>
      <c r="F95" s="86" t="s">
        <v>659</v>
      </c>
      <c r="G95" s="92" t="s">
        <v>236</v>
      </c>
      <c r="H95" s="92" t="s">
        <v>695</v>
      </c>
      <c r="I95" s="53"/>
      <c r="J95" s="27"/>
      <c r="K95" s="27"/>
      <c r="L95" s="27"/>
      <c r="M95" s="27"/>
      <c r="N95" s="27"/>
      <c r="O95" s="27"/>
      <c r="P95" s="27"/>
      <c r="Q95" s="27"/>
    </row>
    <row r="96" spans="1:17" ht="58.35" customHeight="1" x14ac:dyDescent="0.25">
      <c r="A96" s="86">
        <v>10</v>
      </c>
      <c r="B96" s="80">
        <f t="shared" si="2"/>
        <v>93</v>
      </c>
      <c r="C96" s="92" t="s">
        <v>944</v>
      </c>
      <c r="D96" s="92" t="s">
        <v>678</v>
      </c>
      <c r="E96" s="92" t="s">
        <v>499</v>
      </c>
      <c r="F96" s="86" t="s">
        <v>659</v>
      </c>
      <c r="G96" s="92" t="s">
        <v>236</v>
      </c>
      <c r="H96" s="92" t="s">
        <v>695</v>
      </c>
      <c r="I96" s="53"/>
      <c r="J96" s="27"/>
      <c r="K96" s="27"/>
      <c r="L96" s="27"/>
      <c r="M96" s="27"/>
      <c r="N96" s="27"/>
      <c r="O96" s="27"/>
      <c r="P96" s="27"/>
      <c r="Q96" s="27"/>
    </row>
    <row r="97" spans="1:17" ht="58.35" customHeight="1" x14ac:dyDescent="0.25">
      <c r="A97" s="86">
        <v>10</v>
      </c>
      <c r="B97" s="80">
        <f t="shared" si="2"/>
        <v>94</v>
      </c>
      <c r="C97" s="92" t="s">
        <v>945</v>
      </c>
      <c r="D97" s="92" t="s">
        <v>679</v>
      </c>
      <c r="E97" s="92" t="s">
        <v>661</v>
      </c>
      <c r="F97" s="86" t="s">
        <v>659</v>
      </c>
      <c r="G97" s="92" t="s">
        <v>236</v>
      </c>
      <c r="H97" s="92" t="s">
        <v>697</v>
      </c>
      <c r="I97" s="53"/>
      <c r="J97" s="27"/>
      <c r="K97" s="27"/>
      <c r="L97" s="27"/>
      <c r="M97" s="27"/>
      <c r="N97" s="27"/>
      <c r="O97" s="27"/>
      <c r="P97" s="27"/>
      <c r="Q97" s="27"/>
    </row>
    <row r="98" spans="1:17" ht="58.35" customHeight="1" x14ac:dyDescent="0.25">
      <c r="A98" s="86">
        <v>10</v>
      </c>
      <c r="B98" s="80">
        <f t="shared" si="2"/>
        <v>95</v>
      </c>
      <c r="C98" s="92" t="s">
        <v>788</v>
      </c>
      <c r="D98" s="92" t="s">
        <v>680</v>
      </c>
      <c r="E98" s="92" t="s">
        <v>662</v>
      </c>
      <c r="F98" s="86" t="s">
        <v>659</v>
      </c>
      <c r="G98" s="92" t="s">
        <v>236</v>
      </c>
      <c r="H98" s="92" t="s">
        <v>695</v>
      </c>
      <c r="I98" s="53"/>
      <c r="J98" s="27"/>
      <c r="K98" s="27"/>
      <c r="L98" s="27"/>
      <c r="M98" s="27"/>
      <c r="N98" s="27"/>
      <c r="O98" s="27"/>
      <c r="P98" s="27"/>
      <c r="Q98" s="27"/>
    </row>
    <row r="99" spans="1:17" ht="58.35" customHeight="1" x14ac:dyDescent="0.25">
      <c r="A99" s="86">
        <v>10</v>
      </c>
      <c r="B99" s="80">
        <f t="shared" si="2"/>
        <v>96</v>
      </c>
      <c r="C99" s="92" t="s">
        <v>946</v>
      </c>
      <c r="D99" s="92" t="s">
        <v>681</v>
      </c>
      <c r="E99" s="92" t="s">
        <v>663</v>
      </c>
      <c r="F99" s="86" t="s">
        <v>659</v>
      </c>
      <c r="G99" s="92" t="s">
        <v>236</v>
      </c>
      <c r="H99" s="92" t="s">
        <v>695</v>
      </c>
      <c r="I99" s="53"/>
      <c r="J99" s="27"/>
      <c r="K99" s="27"/>
      <c r="L99" s="27"/>
      <c r="M99" s="27"/>
      <c r="N99" s="27"/>
      <c r="O99" s="27"/>
      <c r="P99" s="27"/>
      <c r="Q99" s="27"/>
    </row>
    <row r="100" spans="1:17" ht="76.349999999999994" customHeight="1" x14ac:dyDescent="0.25">
      <c r="A100" s="86">
        <v>10</v>
      </c>
      <c r="B100" s="80">
        <f t="shared" si="2"/>
        <v>97</v>
      </c>
      <c r="C100" s="92" t="s">
        <v>789</v>
      </c>
      <c r="D100" s="92" t="s">
        <v>682</v>
      </c>
      <c r="E100" s="92" t="s">
        <v>664</v>
      </c>
      <c r="F100" s="86" t="s">
        <v>659</v>
      </c>
      <c r="G100" s="92" t="s">
        <v>236</v>
      </c>
      <c r="H100" s="92" t="s">
        <v>695</v>
      </c>
      <c r="I100" s="53"/>
      <c r="J100" s="27"/>
      <c r="K100" s="27"/>
      <c r="L100" s="27"/>
      <c r="M100" s="27"/>
      <c r="N100" s="27"/>
      <c r="O100" s="27"/>
      <c r="P100" s="27"/>
      <c r="Q100" s="27"/>
    </row>
    <row r="101" spans="1:17" ht="76.349999999999994" customHeight="1" x14ac:dyDescent="0.25">
      <c r="A101" s="86">
        <v>10</v>
      </c>
      <c r="B101" s="80">
        <f t="shared" ref="B101:B132" si="3">B100+1</f>
        <v>98</v>
      </c>
      <c r="C101" s="92" t="s">
        <v>947</v>
      </c>
      <c r="D101" s="92" t="s">
        <v>683</v>
      </c>
      <c r="E101" s="92" t="s">
        <v>665</v>
      </c>
      <c r="F101" s="86" t="s">
        <v>659</v>
      </c>
      <c r="G101" s="92" t="s">
        <v>236</v>
      </c>
      <c r="H101" s="92" t="s">
        <v>695</v>
      </c>
      <c r="I101" s="53"/>
      <c r="J101" s="27"/>
      <c r="K101" s="27"/>
      <c r="L101" s="27"/>
      <c r="M101" s="27"/>
      <c r="N101" s="27"/>
      <c r="O101" s="27"/>
      <c r="P101" s="27"/>
      <c r="Q101" s="27"/>
    </row>
    <row r="102" spans="1:17" ht="76.349999999999994" customHeight="1" x14ac:dyDescent="0.25">
      <c r="A102" s="86">
        <v>10</v>
      </c>
      <c r="B102" s="80">
        <f t="shared" si="3"/>
        <v>99</v>
      </c>
      <c r="C102" s="92" t="s">
        <v>948</v>
      </c>
      <c r="D102" s="92" t="s">
        <v>684</v>
      </c>
      <c r="E102" s="92" t="s">
        <v>666</v>
      </c>
      <c r="F102" s="86" t="s">
        <v>659</v>
      </c>
      <c r="G102" s="92" t="s">
        <v>236</v>
      </c>
      <c r="H102" s="92" t="s">
        <v>695</v>
      </c>
      <c r="I102" s="53"/>
      <c r="J102" s="27"/>
      <c r="K102" s="27"/>
      <c r="L102" s="27"/>
      <c r="M102" s="27"/>
      <c r="N102" s="27"/>
      <c r="O102" s="27"/>
      <c r="P102" s="27"/>
      <c r="Q102" s="27"/>
    </row>
    <row r="103" spans="1:17" ht="86.1" customHeight="1" x14ac:dyDescent="0.25">
      <c r="A103" s="86">
        <v>10</v>
      </c>
      <c r="B103" s="80">
        <f t="shared" si="3"/>
        <v>100</v>
      </c>
      <c r="C103" s="81" t="s">
        <v>471</v>
      </c>
      <c r="D103" s="92" t="s">
        <v>685</v>
      </c>
      <c r="E103" s="92" t="s">
        <v>667</v>
      </c>
      <c r="F103" s="86" t="s">
        <v>659</v>
      </c>
      <c r="G103" s="92" t="s">
        <v>236</v>
      </c>
      <c r="H103" s="92" t="s">
        <v>696</v>
      </c>
      <c r="I103" s="53"/>
      <c r="J103" s="27"/>
      <c r="K103" s="27"/>
      <c r="L103" s="27"/>
      <c r="M103" s="27"/>
      <c r="N103" s="27"/>
      <c r="O103" s="27"/>
      <c r="P103" s="27"/>
      <c r="Q103" s="27"/>
    </row>
    <row r="104" spans="1:17" ht="76.349999999999994" customHeight="1" x14ac:dyDescent="0.25">
      <c r="A104" s="86">
        <v>10</v>
      </c>
      <c r="B104" s="80">
        <f t="shared" si="3"/>
        <v>101</v>
      </c>
      <c r="C104" s="81" t="s">
        <v>792</v>
      </c>
      <c r="D104" s="92" t="s">
        <v>686</v>
      </c>
      <c r="E104" s="92" t="s">
        <v>668</v>
      </c>
      <c r="F104" s="86" t="s">
        <v>659</v>
      </c>
      <c r="G104" s="92" t="s">
        <v>236</v>
      </c>
      <c r="H104" s="92" t="s">
        <v>695</v>
      </c>
      <c r="I104" s="53"/>
      <c r="J104" s="27"/>
      <c r="K104" s="27"/>
      <c r="L104" s="27"/>
      <c r="M104" s="27"/>
      <c r="N104" s="27"/>
      <c r="O104" s="27"/>
      <c r="P104" s="27"/>
      <c r="Q104" s="27"/>
    </row>
    <row r="105" spans="1:17" ht="76.349999999999994" customHeight="1" x14ac:dyDescent="0.25">
      <c r="A105" s="86">
        <v>10</v>
      </c>
      <c r="B105" s="80">
        <f t="shared" si="3"/>
        <v>102</v>
      </c>
      <c r="C105" s="81" t="s">
        <v>793</v>
      </c>
      <c r="D105" s="92" t="s">
        <v>687</v>
      </c>
      <c r="E105" s="92" t="s">
        <v>669</v>
      </c>
      <c r="F105" s="86" t="s">
        <v>659</v>
      </c>
      <c r="G105" s="92" t="s">
        <v>236</v>
      </c>
      <c r="H105" s="92" t="s">
        <v>696</v>
      </c>
      <c r="I105" s="53"/>
      <c r="J105" s="27"/>
      <c r="K105" s="27"/>
      <c r="L105" s="27"/>
      <c r="M105" s="27"/>
      <c r="N105" s="27"/>
      <c r="O105" s="27"/>
      <c r="P105" s="27"/>
      <c r="Q105" s="27"/>
    </row>
    <row r="106" spans="1:17" ht="76.349999999999994" customHeight="1" x14ac:dyDescent="0.25">
      <c r="A106" s="86">
        <v>10</v>
      </c>
      <c r="B106" s="80">
        <f t="shared" si="3"/>
        <v>103</v>
      </c>
      <c r="C106" s="81" t="s">
        <v>943</v>
      </c>
      <c r="D106" s="92" t="s">
        <v>688</v>
      </c>
      <c r="E106" s="92" t="s">
        <v>670</v>
      </c>
      <c r="F106" s="86" t="s">
        <v>659</v>
      </c>
      <c r="G106" s="92" t="s">
        <v>236</v>
      </c>
      <c r="H106" s="92" t="s">
        <v>695</v>
      </c>
      <c r="I106" s="53"/>
      <c r="J106" s="27"/>
      <c r="K106" s="27"/>
      <c r="L106" s="27"/>
      <c r="M106" s="27"/>
      <c r="N106" s="27"/>
      <c r="O106" s="27"/>
      <c r="P106" s="27"/>
      <c r="Q106" s="27"/>
    </row>
    <row r="107" spans="1:17" ht="76.349999999999994" customHeight="1" x14ac:dyDescent="0.25">
      <c r="A107" s="86">
        <v>10</v>
      </c>
      <c r="B107" s="80">
        <f t="shared" si="3"/>
        <v>104</v>
      </c>
      <c r="C107" s="81" t="s">
        <v>942</v>
      </c>
      <c r="D107" s="92" t="s">
        <v>689</v>
      </c>
      <c r="E107" s="92" t="s">
        <v>671</v>
      </c>
      <c r="F107" s="86" t="s">
        <v>659</v>
      </c>
      <c r="G107" s="92" t="s">
        <v>236</v>
      </c>
      <c r="H107" s="92" t="s">
        <v>696</v>
      </c>
      <c r="I107" s="53"/>
      <c r="J107" s="27"/>
      <c r="K107" s="27"/>
      <c r="L107" s="27"/>
      <c r="M107" s="27"/>
      <c r="N107" s="27"/>
      <c r="O107" s="27"/>
      <c r="P107" s="27"/>
      <c r="Q107" s="27"/>
    </row>
    <row r="108" spans="1:17" ht="76.349999999999994" customHeight="1" x14ac:dyDescent="0.25">
      <c r="A108" s="86">
        <v>10</v>
      </c>
      <c r="B108" s="80">
        <f t="shared" si="3"/>
        <v>105</v>
      </c>
      <c r="C108" s="81" t="s">
        <v>941</v>
      </c>
      <c r="D108" s="92" t="s">
        <v>690</v>
      </c>
      <c r="E108" s="92" t="s">
        <v>672</v>
      </c>
      <c r="F108" s="86" t="s">
        <v>659</v>
      </c>
      <c r="G108" s="92" t="s">
        <v>236</v>
      </c>
      <c r="H108" s="92" t="s">
        <v>696</v>
      </c>
      <c r="I108" s="53"/>
      <c r="J108" s="27"/>
      <c r="K108" s="27"/>
      <c r="L108" s="27"/>
      <c r="M108" s="27"/>
      <c r="N108" s="27"/>
      <c r="O108" s="27"/>
      <c r="P108" s="27"/>
      <c r="Q108" s="27"/>
    </row>
    <row r="109" spans="1:17" ht="76.349999999999994" customHeight="1" x14ac:dyDescent="0.25">
      <c r="A109" s="86">
        <v>10</v>
      </c>
      <c r="B109" s="80">
        <f t="shared" si="3"/>
        <v>106</v>
      </c>
      <c r="C109" s="81" t="s">
        <v>938</v>
      </c>
      <c r="D109" s="92" t="s">
        <v>691</v>
      </c>
      <c r="E109" s="92" t="s">
        <v>673</v>
      </c>
      <c r="F109" s="86" t="s">
        <v>659</v>
      </c>
      <c r="G109" s="92" t="s">
        <v>236</v>
      </c>
      <c r="H109" s="92" t="s">
        <v>695</v>
      </c>
      <c r="I109" s="53"/>
      <c r="J109" s="27"/>
      <c r="K109" s="27"/>
      <c r="L109" s="27"/>
      <c r="M109" s="27"/>
      <c r="N109" s="27"/>
      <c r="O109" s="27"/>
      <c r="P109" s="27"/>
      <c r="Q109" s="27"/>
    </row>
    <row r="110" spans="1:17" ht="76.349999999999994" customHeight="1" x14ac:dyDescent="0.25">
      <c r="A110" s="86">
        <v>10</v>
      </c>
      <c r="B110" s="80">
        <f t="shared" si="3"/>
        <v>107</v>
      </c>
      <c r="C110" s="81" t="s">
        <v>939</v>
      </c>
      <c r="D110" s="92" t="s">
        <v>692</v>
      </c>
      <c r="E110" s="92" t="s">
        <v>674</v>
      </c>
      <c r="F110" s="86" t="s">
        <v>659</v>
      </c>
      <c r="G110" s="92" t="s">
        <v>236</v>
      </c>
      <c r="H110" s="92" t="s">
        <v>695</v>
      </c>
      <c r="I110" s="53"/>
      <c r="J110" s="27"/>
      <c r="K110" s="27"/>
      <c r="L110" s="27"/>
      <c r="M110" s="27"/>
      <c r="N110" s="27"/>
      <c r="O110" s="27"/>
      <c r="P110" s="27"/>
      <c r="Q110" s="27"/>
    </row>
    <row r="111" spans="1:17" ht="76.349999999999994" customHeight="1" x14ac:dyDescent="0.25">
      <c r="A111" s="86">
        <v>10</v>
      </c>
      <c r="B111" s="80">
        <f t="shared" si="3"/>
        <v>108</v>
      </c>
      <c r="C111" s="81" t="s">
        <v>796</v>
      </c>
      <c r="D111" s="92" t="s">
        <v>693</v>
      </c>
      <c r="E111" s="92" t="s">
        <v>675</v>
      </c>
      <c r="F111" s="86" t="s">
        <v>694</v>
      </c>
      <c r="G111" s="92" t="s">
        <v>236</v>
      </c>
      <c r="H111" s="92" t="s">
        <v>695</v>
      </c>
      <c r="I111" s="53"/>
      <c r="J111" s="27"/>
      <c r="K111" s="27"/>
      <c r="L111" s="27"/>
      <c r="M111" s="27"/>
      <c r="N111" s="27"/>
      <c r="O111" s="27"/>
      <c r="P111" s="27"/>
      <c r="Q111" s="27"/>
    </row>
    <row r="112" spans="1:17" s="26" customFormat="1" ht="60" x14ac:dyDescent="0.25">
      <c r="A112" s="86">
        <v>11</v>
      </c>
      <c r="B112" s="80">
        <f t="shared" si="3"/>
        <v>109</v>
      </c>
      <c r="C112" s="81" t="s">
        <v>940</v>
      </c>
      <c r="D112" s="86" t="s">
        <v>743</v>
      </c>
      <c r="E112" s="101" t="s">
        <v>742</v>
      </c>
      <c r="F112" s="86" t="s">
        <v>741</v>
      </c>
      <c r="G112" s="86" t="s">
        <v>236</v>
      </c>
      <c r="H112" s="86" t="s">
        <v>895</v>
      </c>
      <c r="I112" s="53"/>
      <c r="J112" s="27"/>
      <c r="K112" s="27"/>
      <c r="L112" s="27"/>
      <c r="M112" s="27"/>
      <c r="N112" s="27"/>
      <c r="O112" s="27"/>
      <c r="P112" s="27"/>
      <c r="Q112" s="27"/>
    </row>
    <row r="113" spans="1:17" s="26" customFormat="1" ht="52.5" customHeight="1" x14ac:dyDescent="0.25">
      <c r="A113" s="83">
        <v>11</v>
      </c>
      <c r="B113" s="80">
        <f t="shared" si="3"/>
        <v>110</v>
      </c>
      <c r="C113" s="85" t="s">
        <v>973</v>
      </c>
      <c r="D113" s="77" t="s">
        <v>257</v>
      </c>
      <c r="E113" s="85" t="s">
        <v>110</v>
      </c>
      <c r="F113" s="85" t="s">
        <v>1017</v>
      </c>
      <c r="G113" s="85" t="s">
        <v>236</v>
      </c>
      <c r="H113" s="83" t="s">
        <v>1036</v>
      </c>
      <c r="I113" s="53"/>
      <c r="J113" s="27"/>
      <c r="K113" s="27"/>
      <c r="L113" s="27"/>
      <c r="M113" s="27"/>
      <c r="N113" s="27"/>
      <c r="O113" s="27"/>
      <c r="P113" s="27"/>
      <c r="Q113" s="27"/>
    </row>
    <row r="114" spans="1:17" s="26" customFormat="1" ht="28.35" customHeight="1" x14ac:dyDescent="0.25">
      <c r="A114" s="83">
        <v>11</v>
      </c>
      <c r="B114" s="80">
        <f t="shared" si="3"/>
        <v>111</v>
      </c>
      <c r="C114" s="85" t="s">
        <v>965</v>
      </c>
      <c r="D114" s="76" t="s">
        <v>748</v>
      </c>
      <c r="E114" s="85" t="s">
        <v>746</v>
      </c>
      <c r="F114" s="85" t="s">
        <v>1017</v>
      </c>
      <c r="G114" s="83" t="s">
        <v>236</v>
      </c>
      <c r="H114" s="83" t="s">
        <v>895</v>
      </c>
      <c r="I114" s="53"/>
      <c r="J114" s="27"/>
      <c r="K114" s="27"/>
      <c r="L114" s="27"/>
      <c r="M114" s="27"/>
      <c r="N114" s="27"/>
      <c r="O114" s="27"/>
      <c r="P114" s="27"/>
      <c r="Q114" s="27"/>
    </row>
    <row r="115" spans="1:17" s="26" customFormat="1" ht="32.1" customHeight="1" x14ac:dyDescent="0.25">
      <c r="A115" s="83">
        <v>11</v>
      </c>
      <c r="B115" s="80">
        <f t="shared" si="3"/>
        <v>112</v>
      </c>
      <c r="C115" s="85" t="s">
        <v>1018</v>
      </c>
      <c r="D115" s="77" t="s">
        <v>1019</v>
      </c>
      <c r="E115" s="102" t="s">
        <v>1020</v>
      </c>
      <c r="F115" s="85" t="s">
        <v>1017</v>
      </c>
      <c r="G115" s="85" t="s">
        <v>236</v>
      </c>
      <c r="H115" s="83" t="s">
        <v>895</v>
      </c>
      <c r="I115" s="53"/>
      <c r="J115" s="27"/>
      <c r="K115" s="27"/>
      <c r="L115" s="27"/>
      <c r="M115" s="27"/>
      <c r="N115" s="27"/>
      <c r="O115" s="27"/>
      <c r="P115" s="27"/>
      <c r="Q115" s="27"/>
    </row>
    <row r="116" spans="1:17" s="26" customFormat="1" ht="61.35" customHeight="1" x14ac:dyDescent="0.25">
      <c r="A116" s="86">
        <v>12</v>
      </c>
      <c r="B116" s="80">
        <f t="shared" si="3"/>
        <v>113</v>
      </c>
      <c r="C116" s="81" t="s">
        <v>797</v>
      </c>
      <c r="D116" s="92" t="s">
        <v>714</v>
      </c>
      <c r="E116" s="86" t="s">
        <v>715</v>
      </c>
      <c r="F116" s="86" t="s">
        <v>711</v>
      </c>
      <c r="G116" s="86" t="s">
        <v>236</v>
      </c>
      <c r="H116" s="86" t="s">
        <v>713</v>
      </c>
      <c r="I116" s="53"/>
      <c r="J116" s="27"/>
      <c r="K116" s="27"/>
      <c r="L116" s="27"/>
      <c r="M116" s="27"/>
      <c r="N116" s="27"/>
      <c r="O116" s="27"/>
      <c r="P116" s="27"/>
      <c r="Q116" s="27"/>
    </row>
    <row r="117" spans="1:17" s="26" customFormat="1" ht="68.099999999999994" customHeight="1" x14ac:dyDescent="0.25">
      <c r="A117" s="86">
        <v>12</v>
      </c>
      <c r="B117" s="80">
        <f t="shared" si="3"/>
        <v>114</v>
      </c>
      <c r="C117" s="81" t="s">
        <v>798</v>
      </c>
      <c r="D117" s="86" t="s">
        <v>717</v>
      </c>
      <c r="E117" s="86" t="s">
        <v>718</v>
      </c>
      <c r="F117" s="86" t="s">
        <v>711</v>
      </c>
      <c r="G117" s="86" t="s">
        <v>236</v>
      </c>
      <c r="H117" s="86" t="s">
        <v>716</v>
      </c>
      <c r="I117" s="53"/>
      <c r="J117" s="27"/>
      <c r="K117" s="27"/>
      <c r="L117" s="27"/>
      <c r="M117" s="27"/>
      <c r="N117" s="27"/>
      <c r="O117" s="27"/>
      <c r="P117" s="27"/>
      <c r="Q117" s="27"/>
    </row>
    <row r="118" spans="1:17" s="26" customFormat="1" ht="69.599999999999994" customHeight="1" x14ac:dyDescent="0.25">
      <c r="A118" s="86">
        <v>12</v>
      </c>
      <c r="B118" s="80">
        <f t="shared" si="3"/>
        <v>115</v>
      </c>
      <c r="C118" s="81" t="s">
        <v>799</v>
      </c>
      <c r="D118" s="92" t="s">
        <v>719</v>
      </c>
      <c r="E118" s="86" t="s">
        <v>720</v>
      </c>
      <c r="F118" s="86" t="s">
        <v>711</v>
      </c>
      <c r="G118" s="86" t="s">
        <v>236</v>
      </c>
      <c r="H118" s="86" t="s">
        <v>713</v>
      </c>
      <c r="I118" s="53"/>
      <c r="J118" s="27"/>
      <c r="K118" s="27"/>
      <c r="L118" s="27"/>
      <c r="M118" s="27"/>
      <c r="N118" s="27"/>
      <c r="O118" s="27"/>
      <c r="P118" s="27"/>
      <c r="Q118" s="27"/>
    </row>
    <row r="119" spans="1:17" s="26" customFormat="1" ht="69.599999999999994" customHeight="1" x14ac:dyDescent="0.25">
      <c r="A119" s="86">
        <v>12</v>
      </c>
      <c r="B119" s="80">
        <f t="shared" si="3"/>
        <v>116</v>
      </c>
      <c r="C119" s="81" t="s">
        <v>800</v>
      </c>
      <c r="D119" s="86" t="s">
        <v>721</v>
      </c>
      <c r="E119" s="86" t="s">
        <v>722</v>
      </c>
      <c r="F119" s="86" t="s">
        <v>711</v>
      </c>
      <c r="G119" s="86" t="s">
        <v>236</v>
      </c>
      <c r="H119" s="86" t="s">
        <v>713</v>
      </c>
      <c r="I119" s="53"/>
      <c r="J119" s="27"/>
      <c r="K119" s="27"/>
      <c r="L119" s="27"/>
      <c r="M119" s="27"/>
      <c r="N119" s="27"/>
      <c r="O119" s="27"/>
      <c r="P119" s="27"/>
      <c r="Q119" s="27"/>
    </row>
    <row r="120" spans="1:17" s="26" customFormat="1" ht="85.35" customHeight="1" x14ac:dyDescent="0.25">
      <c r="A120" s="86">
        <v>12</v>
      </c>
      <c r="B120" s="80">
        <f t="shared" si="3"/>
        <v>117</v>
      </c>
      <c r="C120" s="81" t="s">
        <v>723</v>
      </c>
      <c r="D120" s="86" t="s">
        <v>724</v>
      </c>
      <c r="E120" s="86" t="s">
        <v>725</v>
      </c>
      <c r="F120" s="86" t="s">
        <v>711</v>
      </c>
      <c r="G120" s="86" t="s">
        <v>236</v>
      </c>
      <c r="H120" s="86" t="s">
        <v>713</v>
      </c>
      <c r="I120" s="53"/>
      <c r="J120" s="27"/>
      <c r="K120" s="27"/>
      <c r="L120" s="27"/>
      <c r="M120" s="27"/>
      <c r="N120" s="27"/>
      <c r="O120" s="27"/>
      <c r="P120" s="27"/>
      <c r="Q120" s="27"/>
    </row>
    <row r="121" spans="1:17" s="26" customFormat="1" ht="65.099999999999994" customHeight="1" x14ac:dyDescent="0.25">
      <c r="A121" s="86">
        <v>12</v>
      </c>
      <c r="B121" s="80">
        <f t="shared" si="3"/>
        <v>118</v>
      </c>
      <c r="C121" s="81" t="s">
        <v>801</v>
      </c>
      <c r="D121" s="86" t="s">
        <v>726</v>
      </c>
      <c r="E121" s="86" t="s">
        <v>727</v>
      </c>
      <c r="F121" s="86" t="s">
        <v>711</v>
      </c>
      <c r="G121" s="86" t="s">
        <v>236</v>
      </c>
      <c r="H121" s="86" t="s">
        <v>713</v>
      </c>
      <c r="I121" s="53"/>
      <c r="J121" s="27"/>
      <c r="K121" s="27"/>
      <c r="L121" s="27"/>
      <c r="M121" s="27"/>
      <c r="N121" s="27"/>
      <c r="O121" s="27"/>
      <c r="P121" s="27"/>
      <c r="Q121" s="27"/>
    </row>
    <row r="122" spans="1:17" s="26" customFormat="1" ht="132.6" customHeight="1" x14ac:dyDescent="0.25">
      <c r="A122" s="86">
        <v>12</v>
      </c>
      <c r="B122" s="80">
        <f t="shared" si="3"/>
        <v>119</v>
      </c>
      <c r="C122" s="81" t="s">
        <v>728</v>
      </c>
      <c r="D122" s="86" t="s">
        <v>729</v>
      </c>
      <c r="E122" s="86" t="s">
        <v>730</v>
      </c>
      <c r="F122" s="86" t="s">
        <v>711</v>
      </c>
      <c r="G122" s="86" t="s">
        <v>236</v>
      </c>
      <c r="H122" s="86" t="s">
        <v>713</v>
      </c>
      <c r="I122" s="53"/>
      <c r="J122" s="27"/>
      <c r="K122" s="27"/>
      <c r="L122" s="27"/>
      <c r="M122" s="27"/>
      <c r="N122" s="27"/>
      <c r="O122" s="27"/>
      <c r="P122" s="27"/>
      <c r="Q122" s="27"/>
    </row>
    <row r="123" spans="1:17" s="26" customFormat="1" ht="53.1" customHeight="1" x14ac:dyDescent="0.25">
      <c r="A123" s="86">
        <v>12</v>
      </c>
      <c r="B123" s="80">
        <f t="shared" si="3"/>
        <v>120</v>
      </c>
      <c r="C123" s="81" t="s">
        <v>802</v>
      </c>
      <c r="D123" s="92" t="s">
        <v>738</v>
      </c>
      <c r="E123" s="86" t="s">
        <v>731</v>
      </c>
      <c r="F123" s="86" t="s">
        <v>711</v>
      </c>
      <c r="G123" s="86" t="s">
        <v>236</v>
      </c>
      <c r="H123" s="86" t="s">
        <v>713</v>
      </c>
      <c r="I123" s="53"/>
      <c r="J123" s="27"/>
      <c r="K123" s="27"/>
      <c r="L123" s="27"/>
      <c r="M123" s="27"/>
      <c r="N123" s="27"/>
      <c r="O123" s="27"/>
      <c r="P123" s="27"/>
      <c r="Q123" s="27"/>
    </row>
    <row r="124" spans="1:17" s="26" customFormat="1" ht="51.6" customHeight="1" x14ac:dyDescent="0.25">
      <c r="A124" s="86">
        <v>12</v>
      </c>
      <c r="B124" s="80">
        <f t="shared" si="3"/>
        <v>121</v>
      </c>
      <c r="C124" s="81" t="s">
        <v>803</v>
      </c>
      <c r="D124" s="86" t="s">
        <v>733</v>
      </c>
      <c r="E124" s="86" t="s">
        <v>732</v>
      </c>
      <c r="F124" s="86" t="s">
        <v>711</v>
      </c>
      <c r="G124" s="86" t="s">
        <v>236</v>
      </c>
      <c r="H124" s="86" t="s">
        <v>713</v>
      </c>
      <c r="I124" s="53"/>
      <c r="J124" s="27"/>
      <c r="K124" s="27"/>
      <c r="L124" s="27"/>
      <c r="M124" s="27"/>
      <c r="N124" s="27"/>
      <c r="O124" s="27"/>
      <c r="P124" s="27"/>
      <c r="Q124" s="27"/>
    </row>
    <row r="125" spans="1:17" s="26" customFormat="1" ht="81.599999999999994" customHeight="1" x14ac:dyDescent="0.25">
      <c r="A125" s="86">
        <v>12</v>
      </c>
      <c r="B125" s="80">
        <f t="shared" si="3"/>
        <v>122</v>
      </c>
      <c r="C125" s="81" t="s">
        <v>734</v>
      </c>
      <c r="D125" s="86" t="s">
        <v>736</v>
      </c>
      <c r="E125" s="86" t="s">
        <v>737</v>
      </c>
      <c r="F125" s="86" t="s">
        <v>711</v>
      </c>
      <c r="G125" s="86" t="s">
        <v>236</v>
      </c>
      <c r="H125" s="86" t="s">
        <v>713</v>
      </c>
      <c r="I125" s="53"/>
      <c r="J125" s="27"/>
      <c r="K125" s="27"/>
      <c r="L125" s="27"/>
      <c r="M125" s="27"/>
      <c r="N125" s="27"/>
      <c r="O125" s="27"/>
      <c r="P125" s="27"/>
      <c r="Q125" s="27"/>
    </row>
    <row r="126" spans="1:17" s="26" customFormat="1" ht="67.349999999999994" customHeight="1" x14ac:dyDescent="0.25">
      <c r="A126" s="86">
        <v>12</v>
      </c>
      <c r="B126" s="80">
        <f t="shared" si="3"/>
        <v>123</v>
      </c>
      <c r="C126" s="81" t="s">
        <v>804</v>
      </c>
      <c r="D126" s="86" t="s">
        <v>735</v>
      </c>
      <c r="E126" s="86" t="s">
        <v>126</v>
      </c>
      <c r="F126" s="86" t="s">
        <v>711</v>
      </c>
      <c r="G126" s="86" t="s">
        <v>236</v>
      </c>
      <c r="H126" s="86" t="s">
        <v>713</v>
      </c>
      <c r="I126" s="53"/>
      <c r="J126" s="27"/>
      <c r="K126" s="27"/>
      <c r="L126" s="27"/>
      <c r="M126" s="27"/>
      <c r="N126" s="27"/>
      <c r="O126" s="27"/>
      <c r="P126" s="27"/>
      <c r="Q126" s="27"/>
    </row>
    <row r="127" spans="1:17" s="26" customFormat="1" ht="30" x14ac:dyDescent="0.25">
      <c r="A127" s="86">
        <v>10</v>
      </c>
      <c r="B127" s="80">
        <f t="shared" si="3"/>
        <v>124</v>
      </c>
      <c r="C127" s="81" t="s">
        <v>896</v>
      </c>
      <c r="D127" s="86" t="s">
        <v>897</v>
      </c>
      <c r="E127" s="86" t="s">
        <v>898</v>
      </c>
      <c r="F127" s="92" t="s">
        <v>899</v>
      </c>
      <c r="G127" s="86" t="s">
        <v>236</v>
      </c>
      <c r="H127" s="86" t="s">
        <v>900</v>
      </c>
      <c r="I127" s="53"/>
      <c r="J127" s="27"/>
      <c r="K127" s="27"/>
      <c r="L127" s="27"/>
      <c r="M127" s="27"/>
      <c r="N127" s="27"/>
      <c r="O127" s="27"/>
      <c r="P127" s="27"/>
      <c r="Q127" s="27"/>
    </row>
    <row r="128" spans="1:17" s="26" customFormat="1" ht="30" x14ac:dyDescent="0.25">
      <c r="A128" s="86">
        <v>10</v>
      </c>
      <c r="B128" s="80">
        <f t="shared" si="3"/>
        <v>125</v>
      </c>
      <c r="C128" s="81" t="s">
        <v>860</v>
      </c>
      <c r="D128" s="86" t="s">
        <v>861</v>
      </c>
      <c r="E128" s="86" t="s">
        <v>862</v>
      </c>
      <c r="F128" s="92" t="s">
        <v>863</v>
      </c>
      <c r="G128" s="86" t="s">
        <v>236</v>
      </c>
      <c r="H128" s="86" t="s">
        <v>864</v>
      </c>
      <c r="I128" s="53"/>
      <c r="J128" s="27"/>
      <c r="K128" s="27"/>
      <c r="L128" s="27"/>
      <c r="M128" s="27"/>
      <c r="N128" s="27"/>
      <c r="O128" s="27"/>
      <c r="P128" s="27"/>
      <c r="Q128" s="27"/>
    </row>
    <row r="129" spans="1:17" s="26" customFormat="1" ht="39" customHeight="1" x14ac:dyDescent="0.25">
      <c r="A129" s="86">
        <v>10</v>
      </c>
      <c r="B129" s="80">
        <f t="shared" si="3"/>
        <v>126</v>
      </c>
      <c r="C129" s="81" t="s">
        <v>865</v>
      </c>
      <c r="D129" s="86" t="s">
        <v>866</v>
      </c>
      <c r="E129" s="86" t="s">
        <v>867</v>
      </c>
      <c r="F129" s="92" t="s">
        <v>868</v>
      </c>
      <c r="G129" s="86" t="s">
        <v>236</v>
      </c>
      <c r="H129" s="86" t="s">
        <v>869</v>
      </c>
      <c r="I129" s="53"/>
      <c r="J129" s="27"/>
      <c r="K129" s="27"/>
      <c r="L129" s="27"/>
      <c r="M129" s="27"/>
      <c r="N129" s="27"/>
      <c r="O129" s="27"/>
      <c r="P129" s="27"/>
      <c r="Q129" s="27"/>
    </row>
    <row r="130" spans="1:17" ht="39" customHeight="1" x14ac:dyDescent="0.25">
      <c r="A130" s="86">
        <v>10</v>
      </c>
      <c r="B130" s="80">
        <f t="shared" si="3"/>
        <v>127</v>
      </c>
      <c r="C130" s="81" t="s">
        <v>870</v>
      </c>
      <c r="D130" s="92" t="s">
        <v>871</v>
      </c>
      <c r="E130" s="86" t="s">
        <v>872</v>
      </c>
      <c r="F130" s="92" t="s">
        <v>873</v>
      </c>
      <c r="G130" s="86" t="s">
        <v>236</v>
      </c>
      <c r="H130" s="86" t="s">
        <v>874</v>
      </c>
      <c r="I130" s="53"/>
      <c r="J130" s="27"/>
      <c r="K130" s="27"/>
      <c r="L130" s="27"/>
      <c r="M130" s="27"/>
      <c r="N130" s="27"/>
      <c r="O130" s="27"/>
      <c r="P130" s="27"/>
      <c r="Q130" s="27"/>
    </row>
    <row r="131" spans="1:17" ht="30" x14ac:dyDescent="0.25">
      <c r="A131" s="86">
        <v>10</v>
      </c>
      <c r="B131" s="80">
        <f t="shared" si="3"/>
        <v>128</v>
      </c>
      <c r="C131" s="81" t="s">
        <v>1136</v>
      </c>
      <c r="D131" s="92" t="s">
        <v>902</v>
      </c>
      <c r="E131" s="86" t="s">
        <v>1238</v>
      </c>
      <c r="F131" s="92" t="s">
        <v>873</v>
      </c>
      <c r="G131" s="86" t="s">
        <v>236</v>
      </c>
      <c r="H131" s="86" t="s">
        <v>874</v>
      </c>
      <c r="I131" s="53"/>
      <c r="J131" s="27"/>
      <c r="K131" s="27"/>
      <c r="L131" s="27"/>
      <c r="M131" s="27"/>
      <c r="N131" s="27"/>
      <c r="O131" s="27"/>
      <c r="P131" s="27"/>
      <c r="Q131" s="27"/>
    </row>
    <row r="132" spans="1:17" ht="30" x14ac:dyDescent="0.25">
      <c r="A132" s="86">
        <v>10</v>
      </c>
      <c r="B132" s="80">
        <f t="shared" si="3"/>
        <v>129</v>
      </c>
      <c r="C132" s="81" t="s">
        <v>875</v>
      </c>
      <c r="D132" s="92" t="s">
        <v>876</v>
      </c>
      <c r="E132" s="86" t="s">
        <v>877</v>
      </c>
      <c r="F132" s="92" t="s">
        <v>878</v>
      </c>
      <c r="G132" s="86" t="s">
        <v>236</v>
      </c>
      <c r="H132" s="86" t="s">
        <v>879</v>
      </c>
      <c r="I132" s="53"/>
      <c r="J132" s="27"/>
      <c r="K132" s="27"/>
      <c r="L132" s="27"/>
      <c r="M132" s="27"/>
      <c r="N132" s="27"/>
      <c r="O132" s="27"/>
      <c r="P132" s="27"/>
      <c r="Q132" s="27"/>
    </row>
    <row r="133" spans="1:17" ht="30" x14ac:dyDescent="0.25">
      <c r="A133" s="86">
        <v>10</v>
      </c>
      <c r="B133" s="80">
        <f t="shared" ref="B133:B171" si="4">B132+1</f>
        <v>130</v>
      </c>
      <c r="C133" s="81" t="s">
        <v>880</v>
      </c>
      <c r="D133" s="86" t="s">
        <v>881</v>
      </c>
      <c r="E133" s="86" t="s">
        <v>882</v>
      </c>
      <c r="F133" s="92" t="s">
        <v>883</v>
      </c>
      <c r="G133" s="86" t="s">
        <v>236</v>
      </c>
      <c r="H133" s="86" t="s">
        <v>884</v>
      </c>
      <c r="I133" s="103"/>
      <c r="J133" s="39"/>
      <c r="K133" s="39"/>
      <c r="L133" s="39"/>
      <c r="M133" s="39"/>
      <c r="N133" s="39"/>
      <c r="O133" s="39"/>
      <c r="P133" s="39"/>
      <c r="Q133" s="39"/>
    </row>
    <row r="134" spans="1:17" ht="30" x14ac:dyDescent="0.25">
      <c r="A134" s="86">
        <v>10</v>
      </c>
      <c r="B134" s="80">
        <f t="shared" si="4"/>
        <v>131</v>
      </c>
      <c r="C134" s="81" t="s">
        <v>885</v>
      </c>
      <c r="D134" s="86" t="s">
        <v>886</v>
      </c>
      <c r="E134" s="86" t="s">
        <v>887</v>
      </c>
      <c r="F134" s="92" t="s">
        <v>883</v>
      </c>
      <c r="G134" s="86" t="s">
        <v>236</v>
      </c>
      <c r="H134" s="86" t="s">
        <v>884</v>
      </c>
      <c r="I134" s="103"/>
      <c r="J134" s="39"/>
      <c r="K134" s="39"/>
      <c r="L134" s="39"/>
      <c r="M134" s="39"/>
      <c r="N134" s="39"/>
      <c r="O134" s="39"/>
      <c r="P134" s="39"/>
      <c r="Q134" s="39"/>
    </row>
    <row r="135" spans="1:17" ht="30" x14ac:dyDescent="0.25">
      <c r="A135" s="86">
        <v>10</v>
      </c>
      <c r="B135" s="80">
        <f t="shared" si="4"/>
        <v>132</v>
      </c>
      <c r="C135" s="81" t="s">
        <v>888</v>
      </c>
      <c r="D135" s="86" t="s">
        <v>889</v>
      </c>
      <c r="E135" s="86" t="s">
        <v>890</v>
      </c>
      <c r="F135" s="92" t="s">
        <v>883</v>
      </c>
      <c r="G135" s="86" t="s">
        <v>236</v>
      </c>
      <c r="H135" s="86" t="s">
        <v>884</v>
      </c>
      <c r="I135" s="103"/>
      <c r="J135" s="39"/>
      <c r="K135" s="39"/>
      <c r="L135" s="39"/>
      <c r="M135" s="39"/>
      <c r="N135" s="39"/>
      <c r="O135" s="39"/>
      <c r="P135" s="39"/>
      <c r="Q135" s="39"/>
    </row>
    <row r="136" spans="1:17" ht="30" x14ac:dyDescent="0.25">
      <c r="A136" s="86">
        <v>10</v>
      </c>
      <c r="B136" s="80">
        <f t="shared" si="4"/>
        <v>133</v>
      </c>
      <c r="C136" s="104" t="s">
        <v>903</v>
      </c>
      <c r="D136" s="86" t="s">
        <v>988</v>
      </c>
      <c r="E136" s="86" t="s">
        <v>904</v>
      </c>
      <c r="F136" s="81" t="s">
        <v>905</v>
      </c>
      <c r="G136" s="80" t="s">
        <v>236</v>
      </c>
      <c r="H136" s="80" t="s">
        <v>906</v>
      </c>
      <c r="I136" s="103"/>
      <c r="J136" s="39"/>
      <c r="K136" s="39"/>
      <c r="L136" s="39"/>
      <c r="M136" s="39"/>
      <c r="N136" s="39"/>
      <c r="O136" s="39"/>
      <c r="P136" s="39"/>
      <c r="Q136" s="39"/>
    </row>
    <row r="137" spans="1:17" ht="30" x14ac:dyDescent="0.25">
      <c r="A137" s="86">
        <v>10</v>
      </c>
      <c r="B137" s="80">
        <f t="shared" si="4"/>
        <v>134</v>
      </c>
      <c r="C137" s="105" t="s">
        <v>907</v>
      </c>
      <c r="D137" s="86" t="s">
        <v>989</v>
      </c>
      <c r="E137" s="86" t="s">
        <v>908</v>
      </c>
      <c r="F137" s="81" t="s">
        <v>909</v>
      </c>
      <c r="G137" s="80" t="s">
        <v>236</v>
      </c>
      <c r="H137" s="80" t="s">
        <v>910</v>
      </c>
      <c r="I137" s="103"/>
      <c r="J137" s="39"/>
      <c r="K137" s="39"/>
      <c r="L137" s="39"/>
      <c r="M137" s="39"/>
      <c r="N137" s="39"/>
      <c r="O137" s="39"/>
      <c r="P137" s="39"/>
      <c r="Q137" s="39"/>
    </row>
    <row r="138" spans="1:17" ht="30" customHeight="1" x14ac:dyDescent="0.25">
      <c r="A138" s="86">
        <v>13</v>
      </c>
      <c r="B138" s="80">
        <f t="shared" si="4"/>
        <v>135</v>
      </c>
      <c r="C138" s="105" t="s">
        <v>922</v>
      </c>
      <c r="D138" s="86" t="s">
        <v>927</v>
      </c>
      <c r="E138" s="86" t="s">
        <v>932</v>
      </c>
      <c r="F138" s="92" t="s">
        <v>923</v>
      </c>
      <c r="G138" s="86" t="s">
        <v>236</v>
      </c>
      <c r="H138" s="86" t="s">
        <v>936</v>
      </c>
      <c r="I138" s="103"/>
      <c r="J138" s="39"/>
      <c r="K138" s="39"/>
      <c r="L138" s="39"/>
      <c r="M138" s="39"/>
      <c r="N138" s="39"/>
      <c r="O138" s="39"/>
      <c r="P138" s="39"/>
      <c r="Q138" s="39"/>
    </row>
    <row r="139" spans="1:17" ht="30.75" customHeight="1" x14ac:dyDescent="0.25">
      <c r="A139" s="86">
        <v>13</v>
      </c>
      <c r="B139" s="80">
        <f t="shared" si="4"/>
        <v>136</v>
      </c>
      <c r="C139" s="105" t="s">
        <v>924</v>
      </c>
      <c r="D139" s="86" t="s">
        <v>928</v>
      </c>
      <c r="E139" s="86" t="s">
        <v>933</v>
      </c>
      <c r="F139" s="92" t="s">
        <v>923</v>
      </c>
      <c r="G139" s="86" t="s">
        <v>236</v>
      </c>
      <c r="H139" s="86" t="s">
        <v>936</v>
      </c>
      <c r="I139" s="103"/>
      <c r="J139" s="39"/>
      <c r="K139" s="39"/>
      <c r="L139" s="39"/>
      <c r="M139" s="39"/>
      <c r="N139" s="39"/>
      <c r="O139" s="39"/>
      <c r="P139" s="39"/>
      <c r="Q139" s="39"/>
    </row>
    <row r="140" spans="1:17" ht="25.5" customHeight="1" x14ac:dyDescent="0.25">
      <c r="A140" s="86">
        <v>13</v>
      </c>
      <c r="B140" s="80">
        <f t="shared" si="4"/>
        <v>137</v>
      </c>
      <c r="C140" s="105" t="s">
        <v>925</v>
      </c>
      <c r="D140" s="86" t="s">
        <v>929</v>
      </c>
      <c r="E140" s="86" t="s">
        <v>934</v>
      </c>
      <c r="F140" s="92" t="s">
        <v>923</v>
      </c>
      <c r="G140" s="86" t="s">
        <v>236</v>
      </c>
      <c r="H140" s="86" t="s">
        <v>936</v>
      </c>
      <c r="I140" s="103"/>
      <c r="J140" s="39"/>
      <c r="K140" s="39"/>
      <c r="L140" s="39"/>
      <c r="M140" s="39"/>
      <c r="N140" s="39"/>
      <c r="O140" s="39"/>
      <c r="P140" s="39"/>
      <c r="Q140" s="39"/>
    </row>
    <row r="141" spans="1:17" ht="59.25" customHeight="1" x14ac:dyDescent="0.25">
      <c r="A141" s="86">
        <v>13</v>
      </c>
      <c r="B141" s="80">
        <f t="shared" si="4"/>
        <v>138</v>
      </c>
      <c r="C141" s="106" t="s">
        <v>987</v>
      </c>
      <c r="D141" s="86" t="s">
        <v>930</v>
      </c>
      <c r="E141" s="86" t="s">
        <v>737</v>
      </c>
      <c r="F141" s="92" t="s">
        <v>923</v>
      </c>
      <c r="G141" s="86" t="s">
        <v>236</v>
      </c>
      <c r="H141" s="86" t="s">
        <v>936</v>
      </c>
      <c r="I141" s="103"/>
      <c r="J141" s="39"/>
      <c r="K141" s="39"/>
      <c r="L141" s="39"/>
      <c r="M141" s="39"/>
      <c r="N141" s="39"/>
      <c r="O141" s="39"/>
      <c r="P141" s="39"/>
      <c r="Q141" s="39"/>
    </row>
    <row r="142" spans="1:17" ht="46.5" customHeight="1" x14ac:dyDescent="0.25">
      <c r="A142" s="86">
        <v>13</v>
      </c>
      <c r="B142" s="80">
        <f t="shared" si="4"/>
        <v>139</v>
      </c>
      <c r="C142" s="105" t="s">
        <v>822</v>
      </c>
      <c r="D142" s="92" t="s">
        <v>738</v>
      </c>
      <c r="E142" s="86" t="s">
        <v>731</v>
      </c>
      <c r="F142" s="92" t="s">
        <v>923</v>
      </c>
      <c r="G142" s="86" t="s">
        <v>236</v>
      </c>
      <c r="H142" s="86" t="s">
        <v>936</v>
      </c>
      <c r="I142" s="103"/>
      <c r="J142" s="39"/>
      <c r="K142" s="39"/>
      <c r="L142" s="39"/>
      <c r="M142" s="39"/>
      <c r="N142" s="39"/>
      <c r="O142" s="39"/>
      <c r="P142" s="39"/>
      <c r="Q142" s="39"/>
    </row>
    <row r="143" spans="1:17" ht="63" customHeight="1" x14ac:dyDescent="0.25">
      <c r="A143" s="86">
        <v>13</v>
      </c>
      <c r="B143" s="80">
        <f t="shared" si="4"/>
        <v>140</v>
      </c>
      <c r="C143" s="106" t="s">
        <v>926</v>
      </c>
      <c r="D143" s="86" t="s">
        <v>931</v>
      </c>
      <c r="E143" s="86" t="s">
        <v>126</v>
      </c>
      <c r="F143" s="92" t="s">
        <v>923</v>
      </c>
      <c r="G143" s="86" t="s">
        <v>236</v>
      </c>
      <c r="H143" s="86" t="s">
        <v>936</v>
      </c>
      <c r="I143" s="103"/>
      <c r="J143" s="39"/>
      <c r="K143" s="39"/>
      <c r="L143" s="39"/>
      <c r="M143" s="39"/>
      <c r="N143" s="39"/>
      <c r="O143" s="39"/>
      <c r="P143" s="39"/>
      <c r="Q143" s="39"/>
    </row>
    <row r="144" spans="1:17" ht="36" customHeight="1" x14ac:dyDescent="0.25">
      <c r="A144" s="86">
        <v>10</v>
      </c>
      <c r="B144" s="80">
        <f t="shared" si="4"/>
        <v>141</v>
      </c>
      <c r="C144" s="80" t="s">
        <v>990</v>
      </c>
      <c r="D144" s="92" t="s">
        <v>992</v>
      </c>
      <c r="E144" s="86" t="s">
        <v>1239</v>
      </c>
      <c r="F144" s="81" t="s">
        <v>994</v>
      </c>
      <c r="G144" s="86" t="s">
        <v>236</v>
      </c>
      <c r="H144" s="86" t="s">
        <v>995</v>
      </c>
      <c r="I144" s="103"/>
      <c r="J144" s="39"/>
      <c r="K144" s="39"/>
      <c r="L144" s="39"/>
      <c r="M144" s="39"/>
      <c r="N144" s="39"/>
      <c r="O144" s="39"/>
      <c r="P144" s="39"/>
      <c r="Q144" s="39"/>
    </row>
    <row r="145" spans="1:378" ht="31.5" customHeight="1" x14ac:dyDescent="0.25">
      <c r="A145" s="86">
        <v>10</v>
      </c>
      <c r="B145" s="80">
        <f t="shared" si="4"/>
        <v>142</v>
      </c>
      <c r="C145" s="80" t="s">
        <v>991</v>
      </c>
      <c r="D145" s="86" t="s">
        <v>993</v>
      </c>
      <c r="E145" s="86" t="s">
        <v>1240</v>
      </c>
      <c r="F145" s="81" t="s">
        <v>994</v>
      </c>
      <c r="G145" s="86" t="s">
        <v>236</v>
      </c>
      <c r="H145" s="86" t="s">
        <v>995</v>
      </c>
      <c r="I145" s="103"/>
      <c r="J145" s="39"/>
      <c r="K145" s="39"/>
      <c r="L145" s="39"/>
      <c r="M145" s="39"/>
      <c r="N145" s="39"/>
      <c r="O145" s="39"/>
      <c r="P145" s="39"/>
      <c r="Q145" s="39"/>
    </row>
    <row r="146" spans="1:378" ht="36.75" customHeight="1" x14ac:dyDescent="0.25">
      <c r="A146" s="54">
        <v>10</v>
      </c>
      <c r="B146" s="80">
        <f t="shared" si="4"/>
        <v>143</v>
      </c>
      <c r="C146" s="53" t="s">
        <v>1021</v>
      </c>
      <c r="D146" s="54" t="s">
        <v>1022</v>
      </c>
      <c r="E146" s="54" t="s">
        <v>1241</v>
      </c>
      <c r="F146" s="51" t="s">
        <v>1023</v>
      </c>
      <c r="G146" s="54" t="s">
        <v>236</v>
      </c>
      <c r="H146" s="54" t="s">
        <v>1024</v>
      </c>
      <c r="I146" s="53"/>
      <c r="J146" s="27"/>
      <c r="K146" s="27"/>
      <c r="L146" s="27"/>
      <c r="M146" s="27"/>
      <c r="N146" s="27"/>
      <c r="O146" s="27"/>
      <c r="P146" s="27"/>
      <c r="Q146" s="27"/>
    </row>
    <row r="147" spans="1:378" ht="36.75" customHeight="1" x14ac:dyDescent="0.25">
      <c r="A147" s="54">
        <v>10</v>
      </c>
      <c r="B147" s="80">
        <f t="shared" si="4"/>
        <v>144</v>
      </c>
      <c r="C147" s="53" t="s">
        <v>1025</v>
      </c>
      <c r="D147" s="51" t="s">
        <v>1026</v>
      </c>
      <c r="E147" s="53" t="s">
        <v>1242</v>
      </c>
      <c r="F147" s="51" t="s">
        <v>1023</v>
      </c>
      <c r="G147" s="54" t="s">
        <v>236</v>
      </c>
      <c r="H147" s="54" t="s">
        <v>1024</v>
      </c>
      <c r="I147" s="53"/>
      <c r="J147" s="27"/>
      <c r="K147" s="27"/>
      <c r="L147" s="27"/>
      <c r="M147" s="27"/>
      <c r="N147" s="27"/>
      <c r="O147" s="27"/>
      <c r="P147" s="27"/>
      <c r="Q147" s="27"/>
    </row>
    <row r="148" spans="1:378" ht="33.75" customHeight="1" x14ac:dyDescent="0.25">
      <c r="A148" s="54">
        <v>10</v>
      </c>
      <c r="B148" s="80">
        <f t="shared" si="4"/>
        <v>145</v>
      </c>
      <c r="C148" s="53" t="s">
        <v>1028</v>
      </c>
      <c r="D148" s="51" t="s">
        <v>1029</v>
      </c>
      <c r="E148" s="54" t="s">
        <v>1243</v>
      </c>
      <c r="F148" s="51" t="s">
        <v>1031</v>
      </c>
      <c r="G148" s="54" t="s">
        <v>236</v>
      </c>
      <c r="H148" s="54" t="s">
        <v>1032</v>
      </c>
      <c r="I148" s="53"/>
      <c r="J148" s="27"/>
      <c r="K148" s="27"/>
      <c r="L148" s="27"/>
      <c r="M148" s="27"/>
      <c r="N148" s="27"/>
      <c r="O148" s="27"/>
      <c r="P148" s="27"/>
      <c r="Q148" s="27"/>
    </row>
    <row r="149" spans="1:378" ht="36.75" customHeight="1" x14ac:dyDescent="0.25">
      <c r="A149" s="51">
        <v>14</v>
      </c>
      <c r="B149" s="80">
        <f t="shared" si="4"/>
        <v>146</v>
      </c>
      <c r="C149" s="57" t="s">
        <v>1007</v>
      </c>
      <c r="D149" s="51" t="s">
        <v>1010</v>
      </c>
      <c r="E149" s="51" t="s">
        <v>1244</v>
      </c>
      <c r="F149" s="51" t="s">
        <v>1006</v>
      </c>
      <c r="G149" s="51" t="s">
        <v>236</v>
      </c>
      <c r="H149" s="51" t="s">
        <v>1035</v>
      </c>
      <c r="I149" s="51"/>
      <c r="J149" s="28"/>
      <c r="K149" s="28"/>
      <c r="L149" s="28"/>
      <c r="M149" s="28"/>
      <c r="N149" s="28"/>
      <c r="O149" s="28"/>
      <c r="P149" s="28"/>
      <c r="Q149" s="28"/>
    </row>
    <row r="150" spans="1:378" ht="30" x14ac:dyDescent="0.25">
      <c r="A150" s="51">
        <v>14</v>
      </c>
      <c r="B150" s="80">
        <f t="shared" si="4"/>
        <v>147</v>
      </c>
      <c r="C150" s="57" t="s">
        <v>842</v>
      </c>
      <c r="D150" s="51" t="s">
        <v>1012</v>
      </c>
      <c r="E150" s="51" t="s">
        <v>1245</v>
      </c>
      <c r="F150" s="51" t="s">
        <v>1006</v>
      </c>
      <c r="G150" s="51" t="s">
        <v>236</v>
      </c>
      <c r="H150" s="51" t="s">
        <v>1035</v>
      </c>
      <c r="I150" s="54"/>
      <c r="J150" s="25"/>
      <c r="K150" s="25"/>
      <c r="L150" s="25"/>
      <c r="M150" s="25"/>
      <c r="N150" s="25"/>
      <c r="O150" s="25"/>
      <c r="P150" s="25"/>
      <c r="Q150" s="25"/>
    </row>
    <row r="151" spans="1:378" ht="30" x14ac:dyDescent="0.25">
      <c r="A151" s="107">
        <v>14</v>
      </c>
      <c r="B151" s="108">
        <f t="shared" si="4"/>
        <v>148</v>
      </c>
      <c r="C151" s="109" t="s">
        <v>1008</v>
      </c>
      <c r="D151" s="107" t="s">
        <v>1013</v>
      </c>
      <c r="E151" s="107" t="s">
        <v>1246</v>
      </c>
      <c r="F151" s="107" t="s">
        <v>1006</v>
      </c>
      <c r="G151" s="107" t="s">
        <v>236</v>
      </c>
      <c r="H151" s="107" t="s">
        <v>1035</v>
      </c>
      <c r="I151" s="110"/>
      <c r="J151" s="42"/>
      <c r="K151" s="42"/>
      <c r="L151" s="42"/>
      <c r="M151" s="42"/>
      <c r="N151" s="42"/>
      <c r="O151" s="42"/>
      <c r="P151" s="42"/>
      <c r="Q151" s="42"/>
    </row>
    <row r="152" spans="1:378" s="44" customFormat="1" ht="30" x14ac:dyDescent="0.25">
      <c r="A152" s="51">
        <v>14</v>
      </c>
      <c r="B152" s="80">
        <f t="shared" si="4"/>
        <v>149</v>
      </c>
      <c r="C152" s="57" t="s">
        <v>1009</v>
      </c>
      <c r="D152" s="51" t="s">
        <v>1011</v>
      </c>
      <c r="E152" s="51" t="s">
        <v>1247</v>
      </c>
      <c r="F152" s="51" t="s">
        <v>1006</v>
      </c>
      <c r="G152" s="51" t="s">
        <v>236</v>
      </c>
      <c r="H152" s="51" t="s">
        <v>1035</v>
      </c>
      <c r="I152" s="53"/>
      <c r="J152" s="27"/>
      <c r="K152" s="27"/>
      <c r="L152" s="27"/>
      <c r="M152" s="27"/>
      <c r="N152" s="27"/>
      <c r="O152" s="27"/>
      <c r="P152" s="27"/>
      <c r="Q152" s="27"/>
      <c r="R152" s="46"/>
      <c r="S152" s="46"/>
      <c r="T152" s="46"/>
      <c r="U152" s="46"/>
      <c r="V152" s="46"/>
      <c r="W152" s="46"/>
      <c r="X152" s="46"/>
      <c r="Y152" s="46"/>
      <c r="Z152" s="46"/>
      <c r="AA152" s="46"/>
      <c r="AB152" s="46"/>
      <c r="AC152" s="46"/>
      <c r="AD152" s="46"/>
      <c r="AE152" s="46"/>
      <c r="AF152" s="46"/>
      <c r="AG152" s="46"/>
      <c r="AH152" s="46"/>
      <c r="AI152" s="46"/>
      <c r="AJ152" s="46"/>
      <c r="AK152" s="46"/>
      <c r="AL152" s="46"/>
      <c r="AM152" s="46"/>
      <c r="AN152" s="46"/>
      <c r="AO152" s="46"/>
      <c r="AP152" s="46"/>
      <c r="AQ152" s="46"/>
      <c r="AR152" s="46"/>
      <c r="AS152" s="46"/>
      <c r="AT152" s="46"/>
      <c r="AU152" s="46"/>
      <c r="AV152" s="46"/>
      <c r="AW152" s="46"/>
      <c r="AX152" s="46"/>
      <c r="AY152" s="46"/>
      <c r="AZ152" s="46"/>
      <c r="BA152" s="46"/>
      <c r="BB152" s="46"/>
      <c r="BC152" s="46"/>
      <c r="BD152" s="46"/>
      <c r="BE152" s="46"/>
      <c r="BF152" s="46"/>
      <c r="BG152" s="46"/>
      <c r="BH152" s="46"/>
      <c r="BI152" s="46"/>
      <c r="BJ152" s="46"/>
      <c r="BK152" s="46"/>
      <c r="BL152" s="46"/>
      <c r="BM152" s="46"/>
      <c r="BN152" s="46"/>
      <c r="BO152" s="46"/>
      <c r="BP152" s="46"/>
      <c r="BQ152" s="46"/>
      <c r="BR152" s="46"/>
      <c r="BS152" s="46"/>
      <c r="BT152" s="46"/>
      <c r="BU152" s="46"/>
      <c r="BV152" s="46"/>
      <c r="BW152" s="46"/>
      <c r="BX152" s="46"/>
      <c r="BY152" s="46"/>
      <c r="BZ152" s="46"/>
      <c r="CA152" s="46"/>
      <c r="CB152" s="46"/>
      <c r="CC152" s="46"/>
      <c r="CD152" s="46"/>
      <c r="CE152" s="46"/>
      <c r="CF152" s="46"/>
      <c r="CG152" s="46"/>
      <c r="CH152" s="46"/>
      <c r="CI152" s="46"/>
      <c r="CJ152" s="46"/>
      <c r="CK152" s="46"/>
      <c r="CL152" s="46"/>
      <c r="CM152" s="46"/>
      <c r="CN152" s="46"/>
      <c r="CO152" s="46"/>
      <c r="CP152" s="46"/>
      <c r="CQ152" s="46"/>
      <c r="CR152" s="46"/>
      <c r="CS152" s="46"/>
      <c r="CT152" s="46"/>
      <c r="CU152" s="46"/>
      <c r="CV152" s="46"/>
      <c r="CW152" s="46"/>
      <c r="CX152" s="46"/>
      <c r="CY152" s="46"/>
      <c r="CZ152" s="46"/>
      <c r="DA152" s="46"/>
      <c r="DB152" s="46"/>
      <c r="DC152" s="46"/>
      <c r="DD152" s="46"/>
      <c r="DE152" s="46"/>
      <c r="DF152" s="46"/>
      <c r="DG152" s="46"/>
      <c r="DH152" s="46"/>
      <c r="DI152" s="46"/>
      <c r="DJ152" s="46"/>
      <c r="DK152" s="46"/>
      <c r="DL152" s="46"/>
      <c r="DM152" s="46"/>
      <c r="DN152" s="46"/>
      <c r="DO152" s="46"/>
      <c r="DP152" s="46"/>
      <c r="DQ152" s="46"/>
      <c r="DR152" s="46"/>
      <c r="DS152" s="46"/>
      <c r="DT152" s="46"/>
      <c r="DU152" s="46"/>
      <c r="DV152" s="46"/>
      <c r="DW152" s="46"/>
      <c r="DX152" s="46"/>
      <c r="DY152" s="46"/>
      <c r="DZ152" s="46"/>
      <c r="EA152" s="46"/>
      <c r="EB152" s="46"/>
      <c r="EC152" s="46"/>
      <c r="ED152" s="46"/>
      <c r="EE152" s="46"/>
      <c r="EF152" s="46"/>
      <c r="EG152" s="46"/>
      <c r="EH152" s="46"/>
      <c r="EI152" s="46"/>
      <c r="EJ152" s="46"/>
      <c r="EK152" s="46"/>
      <c r="EL152" s="46"/>
      <c r="EM152" s="46"/>
      <c r="EN152" s="46"/>
      <c r="EO152" s="46"/>
      <c r="EP152" s="46"/>
      <c r="EQ152" s="46"/>
      <c r="ER152" s="46"/>
      <c r="ES152" s="46"/>
      <c r="ET152" s="46"/>
      <c r="EU152" s="46"/>
      <c r="EV152" s="46"/>
      <c r="EW152" s="46"/>
      <c r="EX152" s="46"/>
      <c r="EY152" s="46"/>
      <c r="EZ152" s="46"/>
      <c r="FA152" s="46"/>
      <c r="FB152" s="46"/>
      <c r="FC152" s="46"/>
      <c r="FD152" s="46"/>
      <c r="FE152" s="46"/>
      <c r="FF152" s="46"/>
      <c r="FG152" s="46"/>
      <c r="FH152" s="46"/>
      <c r="FI152" s="46"/>
      <c r="FJ152" s="46"/>
      <c r="FK152" s="46"/>
      <c r="FL152" s="46"/>
      <c r="FM152" s="46"/>
      <c r="FN152" s="46"/>
      <c r="FO152" s="46"/>
      <c r="FP152" s="46"/>
      <c r="FQ152" s="46"/>
      <c r="FR152" s="46"/>
      <c r="FS152" s="46"/>
      <c r="FT152" s="46"/>
      <c r="FU152" s="46"/>
      <c r="FV152" s="46"/>
      <c r="FW152" s="46"/>
      <c r="FX152" s="46"/>
      <c r="FY152" s="46"/>
      <c r="FZ152" s="46"/>
      <c r="GA152" s="46"/>
      <c r="GB152" s="46"/>
      <c r="GC152" s="46"/>
      <c r="GD152" s="46"/>
      <c r="GE152" s="46"/>
      <c r="GF152" s="46"/>
      <c r="GG152" s="46"/>
      <c r="GH152" s="46"/>
      <c r="GI152" s="46"/>
      <c r="GJ152" s="46"/>
      <c r="GK152" s="46"/>
      <c r="GL152" s="46"/>
      <c r="GM152" s="46"/>
      <c r="GN152" s="46"/>
      <c r="GO152" s="46"/>
      <c r="GP152" s="46"/>
      <c r="GQ152" s="46"/>
      <c r="GR152" s="46"/>
      <c r="GS152" s="46"/>
      <c r="GT152" s="46"/>
      <c r="GU152" s="46"/>
      <c r="GV152" s="46"/>
      <c r="GW152" s="46"/>
      <c r="GX152" s="46"/>
      <c r="GY152" s="46"/>
      <c r="GZ152" s="46"/>
      <c r="HA152" s="46"/>
      <c r="HB152" s="46"/>
      <c r="HC152" s="46"/>
      <c r="HD152" s="46"/>
      <c r="HE152" s="46"/>
      <c r="HF152" s="46"/>
      <c r="HG152" s="46"/>
      <c r="HH152" s="46"/>
      <c r="HI152" s="46"/>
      <c r="HJ152" s="46"/>
      <c r="HK152" s="46"/>
      <c r="HL152" s="46"/>
      <c r="HM152" s="46"/>
      <c r="HN152" s="46"/>
      <c r="HO152" s="46"/>
      <c r="HP152" s="46"/>
      <c r="HQ152" s="46"/>
      <c r="HR152" s="46"/>
      <c r="HS152" s="46"/>
      <c r="HT152" s="46"/>
      <c r="HU152" s="46"/>
      <c r="HV152" s="46"/>
      <c r="HW152" s="46"/>
      <c r="HX152" s="46"/>
      <c r="HY152" s="46"/>
      <c r="HZ152" s="46"/>
      <c r="IA152" s="46"/>
      <c r="IB152" s="46"/>
      <c r="IC152" s="46"/>
      <c r="ID152" s="46"/>
      <c r="IE152" s="46"/>
      <c r="IF152" s="46"/>
      <c r="IG152" s="46"/>
      <c r="IH152" s="46"/>
      <c r="II152" s="46"/>
      <c r="IJ152" s="46"/>
      <c r="IK152" s="46"/>
      <c r="IL152" s="46"/>
      <c r="IM152" s="46"/>
      <c r="IN152" s="46"/>
      <c r="IO152" s="46"/>
      <c r="IP152" s="46"/>
      <c r="IQ152" s="46"/>
      <c r="IR152" s="46"/>
      <c r="IS152" s="46"/>
      <c r="IT152" s="46"/>
      <c r="IU152" s="46"/>
      <c r="IV152" s="46"/>
      <c r="IW152" s="46"/>
      <c r="IX152" s="46"/>
      <c r="IY152" s="46"/>
      <c r="IZ152" s="46"/>
      <c r="JA152" s="46"/>
      <c r="JB152" s="46"/>
      <c r="JC152" s="46"/>
      <c r="JD152" s="46"/>
      <c r="JE152" s="46"/>
      <c r="JF152" s="46"/>
      <c r="JG152" s="46"/>
      <c r="JH152" s="46"/>
      <c r="JI152" s="46"/>
      <c r="JJ152" s="46"/>
      <c r="JK152" s="46"/>
      <c r="JL152" s="46"/>
      <c r="JM152" s="46"/>
      <c r="JN152" s="46"/>
      <c r="JO152" s="46"/>
      <c r="JP152" s="46"/>
      <c r="JQ152" s="46"/>
      <c r="JR152" s="46"/>
      <c r="JS152" s="46"/>
      <c r="JT152" s="46"/>
      <c r="JU152" s="46"/>
      <c r="JV152" s="46"/>
      <c r="JW152" s="46"/>
      <c r="JX152" s="46"/>
      <c r="JY152" s="46"/>
      <c r="JZ152" s="46"/>
      <c r="KA152" s="46"/>
      <c r="KB152" s="46"/>
      <c r="KC152" s="46"/>
      <c r="KD152" s="46"/>
      <c r="KE152" s="46"/>
      <c r="KF152" s="46"/>
      <c r="KG152" s="46"/>
      <c r="KH152" s="46"/>
      <c r="KI152" s="46"/>
      <c r="KJ152" s="46"/>
      <c r="KK152" s="46"/>
      <c r="KL152" s="46"/>
      <c r="KM152" s="46"/>
      <c r="KN152" s="46"/>
      <c r="KO152" s="46"/>
      <c r="KP152" s="46"/>
      <c r="KQ152" s="46"/>
      <c r="KR152" s="46"/>
      <c r="KS152" s="46"/>
      <c r="KT152" s="46"/>
      <c r="KU152" s="46"/>
      <c r="KV152" s="46"/>
      <c r="KW152" s="46"/>
      <c r="KX152" s="46"/>
      <c r="KY152" s="46"/>
      <c r="KZ152" s="46"/>
      <c r="LA152" s="46"/>
      <c r="LB152" s="46"/>
      <c r="LC152" s="46"/>
      <c r="LD152" s="46"/>
      <c r="LE152" s="46"/>
      <c r="LF152" s="46"/>
      <c r="LG152" s="46"/>
      <c r="LH152" s="46"/>
      <c r="LI152" s="46"/>
      <c r="LJ152" s="46"/>
      <c r="LK152" s="46"/>
      <c r="LL152" s="46"/>
      <c r="LM152" s="46"/>
      <c r="LN152" s="46"/>
      <c r="LO152" s="46"/>
      <c r="LP152" s="46"/>
      <c r="LQ152" s="46"/>
      <c r="LR152" s="46"/>
      <c r="LS152" s="46"/>
      <c r="LT152" s="46"/>
      <c r="LU152" s="46"/>
      <c r="LV152" s="46"/>
      <c r="LW152" s="46"/>
      <c r="LX152" s="46"/>
      <c r="LY152" s="46"/>
      <c r="LZ152" s="46"/>
      <c r="MA152" s="46"/>
      <c r="MB152" s="46"/>
      <c r="MC152" s="46"/>
      <c r="MD152" s="46"/>
      <c r="ME152" s="46"/>
      <c r="MF152" s="46"/>
      <c r="MG152" s="46"/>
      <c r="MH152" s="46"/>
      <c r="MI152" s="46"/>
      <c r="MJ152" s="46"/>
      <c r="MK152" s="46"/>
      <c r="ML152" s="46"/>
      <c r="MM152" s="46"/>
      <c r="MN152" s="46"/>
      <c r="MO152" s="46"/>
      <c r="MP152" s="46"/>
      <c r="MQ152" s="46"/>
      <c r="MR152" s="46"/>
      <c r="MS152" s="46"/>
      <c r="MT152" s="46"/>
      <c r="MU152" s="46"/>
      <c r="MV152" s="46"/>
      <c r="MW152" s="46"/>
      <c r="MX152" s="46"/>
      <c r="MY152" s="46"/>
      <c r="MZ152" s="46"/>
      <c r="NA152" s="46"/>
      <c r="NB152" s="46"/>
      <c r="NC152" s="46"/>
      <c r="ND152" s="46"/>
      <c r="NE152" s="46"/>
      <c r="NF152" s="46"/>
      <c r="NG152" s="46"/>
      <c r="NH152" s="46"/>
      <c r="NI152" s="46"/>
      <c r="NJ152" s="46"/>
      <c r="NK152" s="46"/>
      <c r="NL152" s="46"/>
      <c r="NM152" s="46"/>
      <c r="NN152" s="46"/>
    </row>
    <row r="153" spans="1:378" s="43" customFormat="1" ht="35.25" customHeight="1" x14ac:dyDescent="0.25">
      <c r="A153" s="53">
        <v>10</v>
      </c>
      <c r="B153" s="53">
        <f t="shared" si="4"/>
        <v>150</v>
      </c>
      <c r="C153" s="53" t="s">
        <v>1054</v>
      </c>
      <c r="D153" s="51" t="s">
        <v>1055</v>
      </c>
      <c r="E153" s="57" t="s">
        <v>1248</v>
      </c>
      <c r="F153" s="57" t="s">
        <v>1057</v>
      </c>
      <c r="G153" s="51" t="s">
        <v>236</v>
      </c>
      <c r="H153" s="51" t="s">
        <v>1058</v>
      </c>
      <c r="I153" s="53"/>
      <c r="J153" s="27"/>
      <c r="K153" s="27"/>
      <c r="L153" s="27"/>
      <c r="M153" s="27"/>
      <c r="N153" s="27"/>
      <c r="O153" s="27"/>
      <c r="P153" s="27"/>
      <c r="Q153" s="27"/>
    </row>
    <row r="154" spans="1:378" s="43" customFormat="1" ht="32.25" customHeight="1" x14ac:dyDescent="0.25">
      <c r="A154" s="53">
        <v>10</v>
      </c>
      <c r="B154" s="53">
        <f t="shared" si="4"/>
        <v>151</v>
      </c>
      <c r="C154" s="53" t="s">
        <v>1059</v>
      </c>
      <c r="D154" s="51" t="s">
        <v>1060</v>
      </c>
      <c r="E154" s="57" t="s">
        <v>1249</v>
      </c>
      <c r="F154" s="57" t="s">
        <v>1061</v>
      </c>
      <c r="G154" s="51" t="s">
        <v>236</v>
      </c>
      <c r="H154" s="51" t="s">
        <v>1062</v>
      </c>
      <c r="I154" s="53"/>
      <c r="J154" s="27"/>
      <c r="K154" s="27"/>
      <c r="L154" s="27"/>
      <c r="M154" s="27"/>
      <c r="N154" s="27"/>
      <c r="O154" s="27"/>
      <c r="P154" s="27"/>
      <c r="Q154" s="27"/>
    </row>
    <row r="155" spans="1:378" ht="30" x14ac:dyDescent="0.25">
      <c r="A155" s="53">
        <v>10</v>
      </c>
      <c r="B155" s="53">
        <f t="shared" si="4"/>
        <v>152</v>
      </c>
      <c r="C155" s="53" t="s">
        <v>1063</v>
      </c>
      <c r="D155" s="51" t="s">
        <v>1064</v>
      </c>
      <c r="E155" s="57" t="s">
        <v>1250</v>
      </c>
      <c r="F155" s="57" t="s">
        <v>1065</v>
      </c>
      <c r="G155" s="51" t="s">
        <v>236</v>
      </c>
      <c r="H155" s="51" t="s">
        <v>1066</v>
      </c>
      <c r="I155" s="53"/>
      <c r="J155" s="27"/>
      <c r="K155" s="27"/>
      <c r="L155" s="27"/>
      <c r="M155" s="27"/>
      <c r="N155" s="27"/>
      <c r="O155" s="27"/>
      <c r="P155" s="27"/>
      <c r="Q155" s="27"/>
    </row>
    <row r="156" spans="1:378" ht="30" x14ac:dyDescent="0.25">
      <c r="A156" s="53">
        <v>10</v>
      </c>
      <c r="B156" s="53">
        <f t="shared" si="4"/>
        <v>153</v>
      </c>
      <c r="C156" s="53" t="s">
        <v>1067</v>
      </c>
      <c r="D156" s="51" t="s">
        <v>1068</v>
      </c>
      <c r="E156" s="57" t="s">
        <v>1251</v>
      </c>
      <c r="F156" s="57" t="s">
        <v>1069</v>
      </c>
      <c r="G156" s="51" t="s">
        <v>236</v>
      </c>
      <c r="H156" s="51" t="s">
        <v>1051</v>
      </c>
      <c r="I156" s="53"/>
      <c r="J156" s="27"/>
      <c r="K156" s="27"/>
      <c r="L156" s="27"/>
      <c r="M156" s="27"/>
      <c r="N156" s="27"/>
      <c r="O156" s="27"/>
      <c r="P156" s="27"/>
      <c r="Q156" s="27"/>
    </row>
    <row r="157" spans="1:378" ht="30" x14ac:dyDescent="0.25">
      <c r="A157" s="53">
        <v>10</v>
      </c>
      <c r="B157" s="53">
        <f t="shared" si="4"/>
        <v>154</v>
      </c>
      <c r="C157" s="53" t="s">
        <v>1070</v>
      </c>
      <c r="D157" s="51" t="s">
        <v>1071</v>
      </c>
      <c r="E157" s="57" t="s">
        <v>1252</v>
      </c>
      <c r="F157" s="57" t="s">
        <v>1069</v>
      </c>
      <c r="G157" s="51" t="s">
        <v>236</v>
      </c>
      <c r="H157" s="51" t="s">
        <v>1072</v>
      </c>
      <c r="I157" s="53"/>
      <c r="J157" s="27"/>
      <c r="K157" s="27"/>
      <c r="L157" s="27"/>
      <c r="M157" s="27"/>
      <c r="N157" s="27"/>
      <c r="O157" s="27"/>
      <c r="P157" s="27"/>
      <c r="Q157" s="27"/>
    </row>
    <row r="158" spans="1:378" ht="30" x14ac:dyDescent="0.25">
      <c r="A158" s="53">
        <v>10</v>
      </c>
      <c r="B158" s="53">
        <f t="shared" si="4"/>
        <v>155</v>
      </c>
      <c r="C158" s="53" t="s">
        <v>1073</v>
      </c>
      <c r="D158" s="51" t="s">
        <v>1074</v>
      </c>
      <c r="E158" s="57" t="s">
        <v>1253</v>
      </c>
      <c r="F158" s="57" t="s">
        <v>1075</v>
      </c>
      <c r="G158" s="51" t="s">
        <v>236</v>
      </c>
      <c r="H158" s="51" t="s">
        <v>1076</v>
      </c>
      <c r="I158" s="53"/>
      <c r="J158" s="27"/>
      <c r="K158" s="27"/>
      <c r="L158" s="27"/>
      <c r="M158" s="27"/>
      <c r="N158" s="27"/>
      <c r="O158" s="27"/>
      <c r="P158" s="27"/>
      <c r="Q158" s="27"/>
    </row>
    <row r="159" spans="1:378" ht="30" x14ac:dyDescent="0.25">
      <c r="A159" s="53">
        <v>10</v>
      </c>
      <c r="B159" s="53">
        <f t="shared" si="4"/>
        <v>156</v>
      </c>
      <c r="C159" s="53" t="s">
        <v>1086</v>
      </c>
      <c r="D159" s="51" t="s">
        <v>1098</v>
      </c>
      <c r="E159" s="53" t="s">
        <v>1254</v>
      </c>
      <c r="F159" s="57" t="s">
        <v>1094</v>
      </c>
      <c r="G159" s="51" t="s">
        <v>236</v>
      </c>
      <c r="H159" s="54" t="s">
        <v>1095</v>
      </c>
      <c r="I159" s="53"/>
      <c r="J159" s="27"/>
      <c r="K159" s="27"/>
      <c r="L159" s="27"/>
      <c r="M159" s="27"/>
      <c r="N159" s="27"/>
      <c r="O159" s="27"/>
      <c r="P159" s="27"/>
      <c r="Q159" s="27"/>
    </row>
    <row r="160" spans="1:378" ht="30" x14ac:dyDescent="0.25">
      <c r="A160" s="53">
        <v>10</v>
      </c>
      <c r="B160" s="53">
        <f t="shared" si="4"/>
        <v>157</v>
      </c>
      <c r="C160" s="53" t="s">
        <v>1087</v>
      </c>
      <c r="D160" s="54" t="s">
        <v>1099</v>
      </c>
      <c r="E160" s="53" t="s">
        <v>1255</v>
      </c>
      <c r="F160" s="57" t="s">
        <v>1096</v>
      </c>
      <c r="G160" s="51" t="s">
        <v>236</v>
      </c>
      <c r="H160" s="54" t="s">
        <v>1097</v>
      </c>
      <c r="I160" s="53"/>
      <c r="J160" s="27"/>
      <c r="K160" s="27"/>
      <c r="L160" s="27"/>
      <c r="M160" s="27"/>
      <c r="N160" s="27"/>
      <c r="O160" s="27"/>
      <c r="P160" s="27"/>
      <c r="Q160" s="27"/>
    </row>
    <row r="161" spans="1:17" ht="30" x14ac:dyDescent="0.25">
      <c r="A161" s="53">
        <v>10</v>
      </c>
      <c r="B161" s="53">
        <f t="shared" si="4"/>
        <v>158</v>
      </c>
      <c r="C161" s="53" t="s">
        <v>1088</v>
      </c>
      <c r="D161" s="54" t="s">
        <v>1104</v>
      </c>
      <c r="E161" s="53" t="s">
        <v>1256</v>
      </c>
      <c r="F161" s="57" t="s">
        <v>1101</v>
      </c>
      <c r="G161" s="51" t="s">
        <v>236</v>
      </c>
      <c r="H161" s="54" t="s">
        <v>1102</v>
      </c>
      <c r="I161" s="53"/>
      <c r="J161" s="27"/>
      <c r="K161" s="27"/>
      <c r="L161" s="27"/>
      <c r="M161" s="27"/>
      <c r="N161" s="27"/>
      <c r="O161" s="27"/>
      <c r="P161" s="27"/>
      <c r="Q161" s="27"/>
    </row>
    <row r="162" spans="1:17" ht="30" x14ac:dyDescent="0.25">
      <c r="A162" s="53">
        <v>10</v>
      </c>
      <c r="B162" s="53">
        <f t="shared" si="4"/>
        <v>159</v>
      </c>
      <c r="C162" s="53" t="s">
        <v>1089</v>
      </c>
      <c r="D162" s="54" t="s">
        <v>1105</v>
      </c>
      <c r="E162" s="53" t="s">
        <v>1257</v>
      </c>
      <c r="F162" s="57" t="s">
        <v>1101</v>
      </c>
      <c r="G162" s="51" t="s">
        <v>236</v>
      </c>
      <c r="H162" s="111" t="s">
        <v>1102</v>
      </c>
      <c r="I162" s="53"/>
      <c r="J162" s="27"/>
      <c r="K162" s="27"/>
      <c r="L162" s="27"/>
      <c r="M162" s="27"/>
      <c r="N162" s="27"/>
      <c r="O162" s="27"/>
      <c r="P162" s="27"/>
      <c r="Q162" s="27"/>
    </row>
    <row r="163" spans="1:17" ht="30" x14ac:dyDescent="0.25">
      <c r="A163" s="53">
        <v>10</v>
      </c>
      <c r="B163" s="53">
        <f t="shared" si="4"/>
        <v>160</v>
      </c>
      <c r="C163" s="53" t="s">
        <v>1090</v>
      </c>
      <c r="D163" s="54" t="s">
        <v>1108</v>
      </c>
      <c r="E163" s="53" t="s">
        <v>1258</v>
      </c>
      <c r="F163" s="112" t="s">
        <v>1101</v>
      </c>
      <c r="G163" s="51" t="s">
        <v>236</v>
      </c>
      <c r="H163" s="54" t="s">
        <v>1102</v>
      </c>
      <c r="I163" s="53"/>
      <c r="J163" s="27"/>
      <c r="K163" s="27"/>
      <c r="L163" s="27"/>
      <c r="M163" s="27"/>
      <c r="N163" s="27"/>
      <c r="O163" s="27"/>
      <c r="P163" s="27"/>
      <c r="Q163" s="27"/>
    </row>
    <row r="164" spans="1:17" ht="30" x14ac:dyDescent="0.25">
      <c r="A164" s="53">
        <v>10</v>
      </c>
      <c r="B164" s="53">
        <f t="shared" si="4"/>
        <v>161</v>
      </c>
      <c r="C164" s="53" t="s">
        <v>1091</v>
      </c>
      <c r="D164" s="54" t="s">
        <v>1110</v>
      </c>
      <c r="E164" s="53" t="s">
        <v>1259</v>
      </c>
      <c r="F164" s="57" t="s">
        <v>1101</v>
      </c>
      <c r="G164" s="51" t="s">
        <v>236</v>
      </c>
      <c r="H164" s="54" t="s">
        <v>1102</v>
      </c>
      <c r="I164" s="53"/>
      <c r="J164" s="27"/>
      <c r="K164" s="27"/>
      <c r="L164" s="27"/>
      <c r="M164" s="27"/>
      <c r="N164" s="27"/>
      <c r="O164" s="27"/>
      <c r="P164" s="27"/>
      <c r="Q164" s="27"/>
    </row>
    <row r="165" spans="1:17" ht="30" x14ac:dyDescent="0.25">
      <c r="A165" s="53">
        <v>10</v>
      </c>
      <c r="B165" s="53">
        <f t="shared" si="4"/>
        <v>162</v>
      </c>
      <c r="C165" s="53" t="s">
        <v>1092</v>
      </c>
      <c r="D165" s="51" t="s">
        <v>1113</v>
      </c>
      <c r="E165" s="53" t="s">
        <v>1260</v>
      </c>
      <c r="F165" s="57" t="s">
        <v>1111</v>
      </c>
      <c r="G165" s="51" t="s">
        <v>236</v>
      </c>
      <c r="H165" s="54" t="s">
        <v>1112</v>
      </c>
      <c r="I165" s="53"/>
      <c r="J165" s="27"/>
      <c r="K165" s="27"/>
      <c r="L165" s="27"/>
      <c r="M165" s="27"/>
      <c r="N165" s="27"/>
      <c r="O165" s="27"/>
      <c r="P165" s="27"/>
      <c r="Q165" s="27"/>
    </row>
    <row r="166" spans="1:17" ht="45" x14ac:dyDescent="0.25">
      <c r="A166" s="53">
        <v>10</v>
      </c>
      <c r="B166" s="53">
        <f t="shared" si="4"/>
        <v>163</v>
      </c>
      <c r="C166" s="53" t="s">
        <v>1093</v>
      </c>
      <c r="D166" s="51" t="s">
        <v>1114</v>
      </c>
      <c r="E166" s="53" t="s">
        <v>1261</v>
      </c>
      <c r="F166" s="57" t="s">
        <v>1111</v>
      </c>
      <c r="G166" s="51" t="s">
        <v>236</v>
      </c>
      <c r="H166" s="54" t="s">
        <v>1112</v>
      </c>
      <c r="I166" s="53"/>
      <c r="J166" s="27"/>
      <c r="K166" s="27"/>
      <c r="L166" s="27"/>
      <c r="M166" s="27"/>
      <c r="N166" s="27"/>
      <c r="O166" s="27"/>
      <c r="P166" s="27"/>
      <c r="Q166" s="27"/>
    </row>
    <row r="167" spans="1:17" ht="30" x14ac:dyDescent="0.25">
      <c r="A167" s="53">
        <v>10</v>
      </c>
      <c r="B167" s="53">
        <f t="shared" si="4"/>
        <v>164</v>
      </c>
      <c r="C167" s="53" t="s">
        <v>1121</v>
      </c>
      <c r="D167" s="77" t="s">
        <v>1135</v>
      </c>
      <c r="E167" s="85" t="s">
        <v>1262</v>
      </c>
      <c r="F167" s="57" t="s">
        <v>1132</v>
      </c>
      <c r="G167" s="51" t="s">
        <v>236</v>
      </c>
      <c r="H167" s="54" t="s">
        <v>1137</v>
      </c>
      <c r="I167" s="53"/>
      <c r="J167" s="27"/>
      <c r="K167" s="27"/>
      <c r="L167" s="27"/>
      <c r="M167" s="27"/>
      <c r="N167" s="27"/>
      <c r="O167" s="27"/>
      <c r="P167" s="27"/>
      <c r="Q167" s="27"/>
    </row>
    <row r="168" spans="1:17" ht="30" x14ac:dyDescent="0.25">
      <c r="A168" s="53">
        <v>10</v>
      </c>
      <c r="B168" s="53">
        <f t="shared" si="4"/>
        <v>165</v>
      </c>
      <c r="C168" s="53" t="s">
        <v>1122</v>
      </c>
      <c r="D168" s="77" t="s">
        <v>1134</v>
      </c>
      <c r="E168" s="85" t="s">
        <v>1263</v>
      </c>
      <c r="F168" s="57" t="s">
        <v>1132</v>
      </c>
      <c r="G168" s="51" t="s">
        <v>236</v>
      </c>
      <c r="H168" s="54" t="s">
        <v>1137</v>
      </c>
      <c r="I168" s="53"/>
      <c r="J168" s="27"/>
      <c r="K168" s="27"/>
      <c r="L168" s="27"/>
      <c r="M168" s="27"/>
      <c r="N168" s="27"/>
      <c r="O168" s="27"/>
      <c r="P168" s="27"/>
      <c r="Q168" s="27"/>
    </row>
    <row r="169" spans="1:17" ht="30" x14ac:dyDescent="0.25">
      <c r="A169" s="53">
        <v>10</v>
      </c>
      <c r="B169" s="53">
        <f t="shared" si="4"/>
        <v>166</v>
      </c>
      <c r="C169" s="53" t="s">
        <v>1123</v>
      </c>
      <c r="D169" s="77" t="s">
        <v>1131</v>
      </c>
      <c r="E169" s="85" t="s">
        <v>1264</v>
      </c>
      <c r="F169" s="85" t="s">
        <v>1127</v>
      </c>
      <c r="G169" s="51" t="s">
        <v>236</v>
      </c>
      <c r="H169" s="54" t="s">
        <v>1138</v>
      </c>
      <c r="I169" s="53"/>
      <c r="J169" s="27"/>
      <c r="K169" s="27"/>
      <c r="L169" s="27"/>
      <c r="M169" s="27"/>
      <c r="N169" s="27"/>
      <c r="O169" s="27"/>
      <c r="P169" s="27"/>
      <c r="Q169" s="27"/>
    </row>
    <row r="170" spans="1:17" ht="30" x14ac:dyDescent="0.25">
      <c r="A170" s="53">
        <v>10</v>
      </c>
      <c r="B170" s="53">
        <f t="shared" si="4"/>
        <v>167</v>
      </c>
      <c r="C170" s="53" t="s">
        <v>1124</v>
      </c>
      <c r="D170" s="77" t="s">
        <v>1130</v>
      </c>
      <c r="E170" s="85" t="s">
        <v>1265</v>
      </c>
      <c r="F170" s="85" t="s">
        <v>1127</v>
      </c>
      <c r="G170" s="51" t="s">
        <v>236</v>
      </c>
      <c r="H170" s="54" t="s">
        <v>1138</v>
      </c>
      <c r="I170" s="53"/>
      <c r="J170" s="27"/>
      <c r="K170" s="27"/>
      <c r="L170" s="27"/>
      <c r="M170" s="27"/>
      <c r="N170" s="27"/>
      <c r="O170" s="27"/>
      <c r="P170" s="27"/>
      <c r="Q170" s="27"/>
    </row>
    <row r="171" spans="1:17" ht="30" x14ac:dyDescent="0.25">
      <c r="A171" s="53">
        <v>10</v>
      </c>
      <c r="B171" s="53">
        <f t="shared" si="4"/>
        <v>168</v>
      </c>
      <c r="C171" s="53" t="s">
        <v>1125</v>
      </c>
      <c r="D171" s="77" t="s">
        <v>1129</v>
      </c>
      <c r="E171" s="85" t="s">
        <v>1266</v>
      </c>
      <c r="F171" s="85" t="s">
        <v>1127</v>
      </c>
      <c r="G171" s="51" t="s">
        <v>236</v>
      </c>
      <c r="H171" s="54" t="s">
        <v>1138</v>
      </c>
      <c r="I171" s="53"/>
      <c r="J171" s="27"/>
      <c r="K171" s="27"/>
      <c r="L171" s="27"/>
      <c r="M171" s="27"/>
      <c r="N171" s="27"/>
      <c r="O171" s="27"/>
      <c r="P171" s="27"/>
      <c r="Q171" s="27"/>
    </row>
    <row r="172" spans="1:17" ht="30" x14ac:dyDescent="0.25">
      <c r="A172" s="53">
        <v>10</v>
      </c>
      <c r="B172" s="53">
        <f>B171+1</f>
        <v>169</v>
      </c>
      <c r="C172" s="53" t="s">
        <v>1126</v>
      </c>
      <c r="D172" s="77" t="s">
        <v>1128</v>
      </c>
      <c r="E172" s="85" t="s">
        <v>1267</v>
      </c>
      <c r="F172" s="85" t="s">
        <v>1127</v>
      </c>
      <c r="G172" s="51" t="s">
        <v>236</v>
      </c>
      <c r="H172" s="54" t="s">
        <v>1138</v>
      </c>
      <c r="I172" s="53"/>
      <c r="J172" s="27"/>
      <c r="K172" s="27"/>
      <c r="L172" s="27"/>
      <c r="M172" s="27"/>
      <c r="N172" s="27"/>
      <c r="O172" s="27"/>
      <c r="P172" s="27"/>
      <c r="Q172" s="27"/>
    </row>
    <row r="173" spans="1:17" ht="30" x14ac:dyDescent="0.25">
      <c r="A173" s="53">
        <v>10</v>
      </c>
      <c r="B173" s="53">
        <f t="shared" ref="B173:B174" si="5">B172+1</f>
        <v>170</v>
      </c>
      <c r="C173" s="57" t="s">
        <v>1166</v>
      </c>
      <c r="D173" s="51" t="s">
        <v>1173</v>
      </c>
      <c r="E173" s="57" t="s">
        <v>1268</v>
      </c>
      <c r="F173" s="57" t="s">
        <v>1167</v>
      </c>
      <c r="G173" s="51" t="s">
        <v>236</v>
      </c>
      <c r="H173" s="54" t="s">
        <v>1168</v>
      </c>
      <c r="I173" s="113"/>
      <c r="J173" s="44"/>
      <c r="K173" s="44"/>
      <c r="L173" s="44"/>
      <c r="M173" s="44"/>
      <c r="N173" s="44"/>
      <c r="O173" s="44"/>
      <c r="P173" s="44"/>
      <c r="Q173" s="44"/>
    </row>
    <row r="174" spans="1:17" ht="30" x14ac:dyDescent="0.25">
      <c r="A174" s="53">
        <v>10</v>
      </c>
      <c r="B174" s="53">
        <f t="shared" si="5"/>
        <v>171</v>
      </c>
      <c r="C174" s="57" t="s">
        <v>1170</v>
      </c>
      <c r="D174" s="51" t="s">
        <v>1174</v>
      </c>
      <c r="E174" s="55" t="s">
        <v>1269</v>
      </c>
      <c r="F174" s="57" t="s">
        <v>1167</v>
      </c>
      <c r="G174" s="51" t="s">
        <v>236</v>
      </c>
      <c r="H174" s="54" t="s">
        <v>1168</v>
      </c>
      <c r="I174" s="113"/>
      <c r="J174" s="44"/>
      <c r="K174" s="44"/>
      <c r="L174" s="44"/>
      <c r="M174" s="44"/>
      <c r="N174" s="44"/>
      <c r="O174" s="44"/>
      <c r="P174" s="44"/>
      <c r="Q174" s="44"/>
    </row>
    <row r="175" spans="1:17" ht="30" x14ac:dyDescent="0.25">
      <c r="A175" s="53">
        <v>15</v>
      </c>
      <c r="B175" s="53">
        <v>172</v>
      </c>
      <c r="C175" s="57" t="s">
        <v>1145</v>
      </c>
      <c r="D175" s="51" t="s">
        <v>1151</v>
      </c>
      <c r="E175" s="57" t="s">
        <v>1150</v>
      </c>
      <c r="F175" s="57" t="s">
        <v>1169</v>
      </c>
      <c r="G175" s="54" t="s">
        <v>236</v>
      </c>
      <c r="H175" s="54" t="s">
        <v>1171</v>
      </c>
      <c r="I175" s="113"/>
      <c r="J175" s="44"/>
      <c r="K175" s="44"/>
      <c r="L175" s="44"/>
      <c r="M175" s="44"/>
      <c r="N175" s="44"/>
      <c r="O175" s="44"/>
      <c r="P175" s="44"/>
      <c r="Q175" s="44"/>
    </row>
    <row r="176" spans="1:17" ht="45" x14ac:dyDescent="0.25">
      <c r="A176" s="53">
        <v>15</v>
      </c>
      <c r="B176" s="53">
        <v>173</v>
      </c>
      <c r="C176" s="57" t="s">
        <v>800</v>
      </c>
      <c r="D176" s="51" t="s">
        <v>1152</v>
      </c>
      <c r="E176" s="57" t="s">
        <v>722</v>
      </c>
      <c r="F176" s="53" t="s">
        <v>1169</v>
      </c>
      <c r="G176" s="54" t="s">
        <v>236</v>
      </c>
      <c r="H176" s="54" t="s">
        <v>1171</v>
      </c>
      <c r="I176" s="113"/>
      <c r="J176" s="44"/>
      <c r="K176" s="44"/>
      <c r="L176" s="44"/>
      <c r="M176" s="44"/>
      <c r="N176" s="44"/>
      <c r="O176" s="44"/>
      <c r="P176" s="44"/>
      <c r="Q176" s="44"/>
    </row>
    <row r="177" spans="1:18" ht="45" x14ac:dyDescent="0.25">
      <c r="A177" s="53">
        <v>15</v>
      </c>
      <c r="B177" s="53">
        <v>174</v>
      </c>
      <c r="C177" s="57" t="s">
        <v>912</v>
      </c>
      <c r="D177" s="51" t="s">
        <v>1153</v>
      </c>
      <c r="E177" s="57" t="s">
        <v>744</v>
      </c>
      <c r="F177" s="53" t="s">
        <v>1169</v>
      </c>
      <c r="G177" s="54" t="s">
        <v>236</v>
      </c>
      <c r="H177" s="54" t="s">
        <v>1171</v>
      </c>
      <c r="I177" s="113"/>
      <c r="J177" s="44"/>
      <c r="K177" s="44"/>
      <c r="L177" s="44"/>
      <c r="M177" s="44"/>
      <c r="N177" s="44"/>
      <c r="O177" s="44"/>
      <c r="P177" s="44"/>
      <c r="Q177" s="44"/>
    </row>
    <row r="178" spans="1:18" ht="30" x14ac:dyDescent="0.25">
      <c r="A178" s="53">
        <v>15</v>
      </c>
      <c r="B178" s="53">
        <v>175</v>
      </c>
      <c r="C178" s="57" t="s">
        <v>168</v>
      </c>
      <c r="D178" s="51" t="s">
        <v>1154</v>
      </c>
      <c r="E178" s="57" t="s">
        <v>284</v>
      </c>
      <c r="F178" s="53" t="s">
        <v>1169</v>
      </c>
      <c r="G178" s="54" t="s">
        <v>236</v>
      </c>
      <c r="H178" s="54" t="s">
        <v>1171</v>
      </c>
      <c r="I178" s="113"/>
      <c r="J178" s="44"/>
      <c r="K178" s="44"/>
      <c r="L178" s="44"/>
      <c r="M178" s="44"/>
      <c r="N178" s="44"/>
      <c r="O178" s="44"/>
      <c r="P178" s="44"/>
      <c r="Q178" s="44"/>
    </row>
    <row r="179" spans="1:18" ht="30" x14ac:dyDescent="0.25">
      <c r="A179" s="53">
        <v>15</v>
      </c>
      <c r="B179" s="53">
        <v>176</v>
      </c>
      <c r="C179" s="57" t="s">
        <v>1146</v>
      </c>
      <c r="D179" s="51" t="s">
        <v>1156</v>
      </c>
      <c r="E179" s="57" t="s">
        <v>1155</v>
      </c>
      <c r="F179" s="53" t="s">
        <v>1169</v>
      </c>
      <c r="G179" s="54" t="s">
        <v>236</v>
      </c>
      <c r="H179" s="54" t="s">
        <v>1171</v>
      </c>
      <c r="I179" s="113"/>
      <c r="J179" s="44"/>
      <c r="K179" s="44"/>
      <c r="L179" s="44"/>
      <c r="M179" s="44"/>
      <c r="N179" s="44"/>
      <c r="O179" s="44"/>
      <c r="P179" s="44"/>
      <c r="Q179" s="44"/>
    </row>
    <row r="180" spans="1:18" ht="30" x14ac:dyDescent="0.25">
      <c r="A180" s="53">
        <v>15</v>
      </c>
      <c r="B180" s="53">
        <v>177</v>
      </c>
      <c r="C180" s="57" t="s">
        <v>1147</v>
      </c>
      <c r="D180" s="51" t="s">
        <v>1157</v>
      </c>
      <c r="E180" s="57" t="s">
        <v>500</v>
      </c>
      <c r="F180" s="53" t="s">
        <v>1169</v>
      </c>
      <c r="G180" s="54" t="s">
        <v>236</v>
      </c>
      <c r="H180" s="54" t="s">
        <v>1171</v>
      </c>
      <c r="I180" s="113"/>
      <c r="J180" s="44"/>
      <c r="K180" s="44"/>
      <c r="L180" s="44"/>
      <c r="M180" s="44"/>
      <c r="N180" s="44"/>
      <c r="O180" s="44"/>
      <c r="P180" s="44"/>
      <c r="Q180" s="44"/>
    </row>
    <row r="181" spans="1:18" x14ac:dyDescent="0.25">
      <c r="A181" s="53">
        <v>15</v>
      </c>
      <c r="B181" s="53">
        <v>178</v>
      </c>
      <c r="C181" s="57" t="s">
        <v>1149</v>
      </c>
      <c r="D181" s="51" t="s">
        <v>1159</v>
      </c>
      <c r="E181" s="57" t="s">
        <v>1158</v>
      </c>
      <c r="F181" s="53" t="s">
        <v>1169</v>
      </c>
      <c r="G181" s="54" t="s">
        <v>236</v>
      </c>
      <c r="H181" s="54" t="s">
        <v>1171</v>
      </c>
      <c r="I181" s="113"/>
      <c r="J181" s="44"/>
      <c r="K181" s="44"/>
      <c r="L181" s="44"/>
      <c r="M181" s="44"/>
      <c r="N181" s="44"/>
      <c r="O181" s="44"/>
      <c r="P181" s="44"/>
      <c r="Q181" s="44"/>
    </row>
    <row r="182" spans="1:18" ht="30" x14ac:dyDescent="0.25">
      <c r="A182" s="53">
        <v>15</v>
      </c>
      <c r="B182" s="53">
        <v>179</v>
      </c>
      <c r="C182" s="57" t="s">
        <v>1148</v>
      </c>
      <c r="D182" s="51" t="s">
        <v>1160</v>
      </c>
      <c r="E182" s="57" t="s">
        <v>126</v>
      </c>
      <c r="F182" s="53" t="s">
        <v>1169</v>
      </c>
      <c r="G182" s="54" t="s">
        <v>236</v>
      </c>
      <c r="H182" s="54" t="s">
        <v>1171</v>
      </c>
      <c r="I182" s="113"/>
      <c r="J182" s="44"/>
      <c r="K182" s="44"/>
      <c r="L182" s="44"/>
      <c r="M182" s="44"/>
      <c r="N182" s="44"/>
      <c r="O182" s="44"/>
      <c r="P182" s="44"/>
      <c r="Q182" s="44"/>
    </row>
    <row r="183" spans="1:18" ht="30" x14ac:dyDescent="0.25">
      <c r="A183" s="53">
        <v>10</v>
      </c>
      <c r="B183" s="53">
        <v>180</v>
      </c>
      <c r="C183" s="53" t="s">
        <v>1172</v>
      </c>
      <c r="D183" s="51" t="s">
        <v>1175</v>
      </c>
      <c r="E183" s="53" t="s">
        <v>1176</v>
      </c>
      <c r="F183" s="57" t="s">
        <v>1177</v>
      </c>
      <c r="G183" s="54" t="s">
        <v>236</v>
      </c>
      <c r="H183" s="54" t="s">
        <v>1171</v>
      </c>
      <c r="I183" s="53"/>
      <c r="J183" s="27"/>
      <c r="K183" s="27"/>
      <c r="L183" s="27"/>
      <c r="M183" s="27"/>
      <c r="N183" s="27"/>
      <c r="O183" s="27"/>
      <c r="P183" s="27"/>
      <c r="Q183" s="27"/>
      <c r="R183" s="26"/>
    </row>
    <row r="184" spans="1:18" ht="30" x14ac:dyDescent="0.25">
      <c r="A184" s="53">
        <v>10</v>
      </c>
      <c r="B184" s="53">
        <v>181</v>
      </c>
      <c r="C184" s="53" t="s">
        <v>1178</v>
      </c>
      <c r="D184" s="51" t="s">
        <v>1179</v>
      </c>
      <c r="E184" s="53" t="s">
        <v>1180</v>
      </c>
      <c r="F184" s="57" t="s">
        <v>1177</v>
      </c>
      <c r="G184" s="54" t="s">
        <v>236</v>
      </c>
      <c r="H184" s="54" t="s">
        <v>1171</v>
      </c>
      <c r="I184" s="53"/>
      <c r="J184" s="27"/>
      <c r="K184" s="27"/>
      <c r="L184" s="27"/>
      <c r="M184" s="27"/>
      <c r="N184" s="27"/>
      <c r="O184" s="27"/>
      <c r="P184" s="27"/>
      <c r="Q184" s="27"/>
      <c r="R184" s="26"/>
    </row>
    <row r="185" spans="1:18" s="149" customFormat="1" ht="60" x14ac:dyDescent="0.25">
      <c r="A185" s="53">
        <v>14</v>
      </c>
      <c r="B185" s="53">
        <v>182</v>
      </c>
      <c r="C185" s="85" t="s">
        <v>912</v>
      </c>
      <c r="D185" s="150" t="s">
        <v>556</v>
      </c>
      <c r="E185" s="151" t="s">
        <v>744</v>
      </c>
      <c r="F185" s="85" t="s">
        <v>1274</v>
      </c>
      <c r="G185" s="54" t="s">
        <v>236</v>
      </c>
      <c r="H185" s="54" t="s">
        <v>1292</v>
      </c>
      <c r="I185" s="53"/>
      <c r="J185" s="53"/>
      <c r="K185" s="53"/>
      <c r="L185" s="53"/>
      <c r="M185" s="53"/>
      <c r="N185" s="53"/>
      <c r="O185" s="53"/>
      <c r="P185" s="53"/>
      <c r="Q185" s="53"/>
      <c r="R185" s="152"/>
    </row>
    <row r="186" spans="1:18" ht="30" x14ac:dyDescent="0.25">
      <c r="A186" s="53">
        <v>10</v>
      </c>
      <c r="B186" s="53">
        <v>183</v>
      </c>
      <c r="C186" s="53" t="s">
        <v>1232</v>
      </c>
      <c r="D186" s="51" t="s">
        <v>1235</v>
      </c>
      <c r="E186" s="53" t="s">
        <v>1228</v>
      </c>
      <c r="F186" s="57" t="s">
        <v>1227</v>
      </c>
      <c r="G186" s="54" t="s">
        <v>236</v>
      </c>
      <c r="H186" s="54" t="s">
        <v>1236</v>
      </c>
      <c r="I186" s="53"/>
      <c r="J186" s="27"/>
      <c r="K186" s="27"/>
      <c r="L186" s="27"/>
      <c r="M186" s="27"/>
      <c r="N186" s="27"/>
      <c r="O186" s="27"/>
      <c r="P186" s="27"/>
      <c r="Q186" s="27"/>
      <c r="R186" s="26"/>
    </row>
    <row r="187" spans="1:18" ht="30" x14ac:dyDescent="0.25">
      <c r="A187" s="53">
        <v>10</v>
      </c>
      <c r="B187" s="53">
        <v>184</v>
      </c>
      <c r="C187" s="53" t="s">
        <v>1233</v>
      </c>
      <c r="D187" s="51" t="s">
        <v>1237</v>
      </c>
      <c r="E187" s="53" t="s">
        <v>1229</v>
      </c>
      <c r="F187" s="57" t="s">
        <v>1227</v>
      </c>
      <c r="G187" s="54" t="s">
        <v>236</v>
      </c>
      <c r="H187" s="54" t="s">
        <v>1236</v>
      </c>
      <c r="I187" s="53"/>
      <c r="J187" s="27"/>
      <c r="K187" s="27"/>
      <c r="L187" s="27"/>
      <c r="M187" s="27"/>
      <c r="N187" s="27"/>
      <c r="O187" s="27"/>
      <c r="P187" s="27"/>
      <c r="Q187" s="27"/>
      <c r="R187" s="26"/>
    </row>
    <row r="188" spans="1:18" ht="75" x14ac:dyDescent="0.25">
      <c r="A188" s="53">
        <v>16</v>
      </c>
      <c r="B188" s="53">
        <v>185</v>
      </c>
      <c r="C188" s="57" t="s">
        <v>1313</v>
      </c>
      <c r="D188" s="27" t="s">
        <v>1312</v>
      </c>
      <c r="E188" s="53" t="s">
        <v>1311</v>
      </c>
      <c r="F188" s="27" t="s">
        <v>1302</v>
      </c>
      <c r="G188" s="27" t="s">
        <v>236</v>
      </c>
      <c r="H188" s="27" t="s">
        <v>1306</v>
      </c>
      <c r="I188" s="27"/>
      <c r="J188" s="27"/>
      <c r="K188" s="27"/>
      <c r="L188" s="27"/>
      <c r="M188" s="27"/>
      <c r="N188" s="27"/>
      <c r="O188" s="27"/>
      <c r="P188" s="27"/>
      <c r="Q188" s="27"/>
      <c r="R188" s="26"/>
    </row>
    <row r="189" spans="1:18" ht="105" x14ac:dyDescent="0.25">
      <c r="A189" s="53">
        <v>16</v>
      </c>
      <c r="B189" s="53">
        <v>186</v>
      </c>
      <c r="C189" s="57" t="s">
        <v>1310</v>
      </c>
      <c r="D189" s="27" t="s">
        <v>1309</v>
      </c>
      <c r="E189" s="53" t="s">
        <v>1308</v>
      </c>
      <c r="F189" s="27" t="s">
        <v>1302</v>
      </c>
      <c r="G189" s="27" t="s">
        <v>590</v>
      </c>
      <c r="H189" s="27" t="s">
        <v>1306</v>
      </c>
      <c r="I189" s="27"/>
      <c r="J189" s="27"/>
      <c r="K189" s="27"/>
      <c r="L189" s="27"/>
      <c r="M189" s="27"/>
      <c r="N189" s="27"/>
      <c r="O189" s="27"/>
      <c r="P189" s="27"/>
      <c r="Q189" s="27"/>
      <c r="R189" s="26"/>
    </row>
    <row r="190" spans="1:18" ht="51.75" customHeight="1" x14ac:dyDescent="0.25">
      <c r="A190" s="83">
        <v>12</v>
      </c>
      <c r="B190" s="83">
        <f t="shared" ref="B190:B191" si="6">B189+1</f>
        <v>187</v>
      </c>
      <c r="C190" s="85" t="s">
        <v>944</v>
      </c>
      <c r="D190" s="77" t="s">
        <v>678</v>
      </c>
      <c r="E190" s="77" t="s">
        <v>499</v>
      </c>
      <c r="F190" s="79" t="s">
        <v>1329</v>
      </c>
      <c r="G190" s="77" t="s">
        <v>236</v>
      </c>
      <c r="H190" s="77" t="s">
        <v>1330</v>
      </c>
      <c r="I190" s="27"/>
      <c r="J190" s="27"/>
      <c r="K190" s="27"/>
      <c r="L190" s="27"/>
      <c r="M190" s="27"/>
      <c r="N190" s="27"/>
      <c r="O190" s="27"/>
      <c r="P190" s="27"/>
      <c r="Q190" s="27"/>
    </row>
    <row r="191" spans="1:18" ht="45" x14ac:dyDescent="0.25">
      <c r="A191" s="54">
        <v>12</v>
      </c>
      <c r="B191" s="53">
        <f t="shared" si="6"/>
        <v>188</v>
      </c>
      <c r="C191" s="57" t="s">
        <v>912</v>
      </c>
      <c r="D191" s="51" t="s">
        <v>1053</v>
      </c>
      <c r="E191" s="58" t="s">
        <v>744</v>
      </c>
      <c r="F191" s="79" t="s">
        <v>1329</v>
      </c>
      <c r="G191" s="54" t="s">
        <v>236</v>
      </c>
      <c r="H191" s="54" t="s">
        <v>1331</v>
      </c>
      <c r="I191" s="84"/>
      <c r="J191" s="23"/>
      <c r="K191" s="23"/>
      <c r="L191" s="23"/>
      <c r="M191" s="23"/>
      <c r="N191" s="23"/>
      <c r="O191" s="23"/>
      <c r="P191" s="23"/>
      <c r="Q191" s="33"/>
    </row>
    <row r="192" spans="1:18" x14ac:dyDescent="0.25">
      <c r="A192" s="54">
        <v>12</v>
      </c>
      <c r="B192" s="53">
        <f>B191+1</f>
        <v>189</v>
      </c>
      <c r="C192" s="57" t="s">
        <v>1332</v>
      </c>
      <c r="D192" s="51" t="s">
        <v>1335</v>
      </c>
      <c r="E192" s="58" t="s">
        <v>1334</v>
      </c>
      <c r="F192" s="79" t="s">
        <v>1329</v>
      </c>
      <c r="G192" s="54" t="s">
        <v>236</v>
      </c>
      <c r="H192" s="54" t="s">
        <v>1333</v>
      </c>
      <c r="I192" s="84"/>
      <c r="J192" s="23"/>
      <c r="K192" s="23"/>
      <c r="L192" s="23"/>
      <c r="M192" s="23"/>
      <c r="N192" s="23"/>
      <c r="O192" s="23"/>
      <c r="P192" s="23"/>
      <c r="Q192" s="33"/>
    </row>
    <row r="193" spans="1:17" x14ac:dyDescent="0.25">
      <c r="A193" s="54">
        <v>12</v>
      </c>
      <c r="B193" s="53">
        <f>B192+1</f>
        <v>190</v>
      </c>
      <c r="C193" s="57" t="s">
        <v>1339</v>
      </c>
      <c r="D193" s="51" t="s">
        <v>1336</v>
      </c>
      <c r="E193" s="58" t="s">
        <v>1338</v>
      </c>
      <c r="F193" s="79" t="s">
        <v>1329</v>
      </c>
      <c r="G193" s="54" t="s">
        <v>236</v>
      </c>
      <c r="H193" s="54" t="s">
        <v>1337</v>
      </c>
      <c r="I193" s="84"/>
      <c r="J193" s="23"/>
      <c r="K193" s="23"/>
      <c r="L193" s="23"/>
      <c r="M193" s="23"/>
      <c r="N193" s="23"/>
      <c r="O193" s="23"/>
      <c r="P193" s="23"/>
      <c r="Q193" s="33"/>
    </row>
    <row r="194" spans="1:17" ht="30" x14ac:dyDescent="0.25">
      <c r="A194" s="83">
        <v>10</v>
      </c>
      <c r="B194" s="53">
        <f>B193+1</f>
        <v>191</v>
      </c>
      <c r="C194" s="57" t="s">
        <v>1340</v>
      </c>
      <c r="D194" s="77" t="s">
        <v>1343</v>
      </c>
      <c r="E194" s="57" t="s">
        <v>1344</v>
      </c>
      <c r="F194" s="77" t="s">
        <v>1341</v>
      </c>
      <c r="G194" s="54" t="s">
        <v>236</v>
      </c>
      <c r="H194" s="54" t="s">
        <v>1306</v>
      </c>
      <c r="I194" s="27"/>
      <c r="J194" s="27"/>
      <c r="K194" s="27"/>
      <c r="L194" s="27"/>
      <c r="M194" s="27"/>
      <c r="N194" s="27"/>
      <c r="O194" s="27"/>
      <c r="P194" s="27"/>
      <c r="Q194" s="27"/>
    </row>
  </sheetData>
  <mergeCells count="1">
    <mergeCell ref="A1:Q1"/>
  </mergeCells>
  <phoneticPr fontId="10" type="noConversion"/>
  <pageMargins left="0.25" right="0.25" top="0.75" bottom="0.75" header="0.3" footer="0.3"/>
  <pageSetup paperSize="8" scale="39" fitToHeight="0"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93"/>
  <sheetViews>
    <sheetView zoomScale="62" zoomScaleNormal="62" zoomScalePageLayoutView="85" workbookViewId="0">
      <selection activeCell="C88" sqref="C88"/>
    </sheetView>
  </sheetViews>
  <sheetFormatPr defaultColWidth="8.7109375" defaultRowHeight="15" x14ac:dyDescent="0.25"/>
  <cols>
    <col min="1" max="1" width="19" style="12" customWidth="1"/>
    <col min="2" max="2" width="14" style="12" customWidth="1"/>
    <col min="3" max="3" width="24.7109375" style="12" customWidth="1"/>
    <col min="4" max="4" width="47.28515625" style="12" customWidth="1"/>
    <col min="5" max="5" width="22.42578125" style="12" customWidth="1"/>
    <col min="6" max="6" width="21.42578125" style="12" customWidth="1"/>
    <col min="7" max="7" width="27.42578125" style="12" customWidth="1"/>
    <col min="8" max="16384" width="8.7109375" style="12"/>
  </cols>
  <sheetData>
    <row r="1" spans="1:7" ht="35.25" customHeight="1" x14ac:dyDescent="0.25">
      <c r="A1" s="176" t="s">
        <v>36</v>
      </c>
      <c r="B1" s="176"/>
      <c r="C1" s="176"/>
      <c r="D1" s="176"/>
      <c r="E1" s="176"/>
      <c r="F1" s="176"/>
      <c r="G1" s="176"/>
    </row>
    <row r="2" spans="1:7" ht="285" x14ac:dyDescent="0.25">
      <c r="A2" s="28" t="s">
        <v>18</v>
      </c>
      <c r="B2" s="28" t="s">
        <v>17</v>
      </c>
      <c r="C2" s="28" t="s">
        <v>421</v>
      </c>
      <c r="D2" s="28" t="s">
        <v>46</v>
      </c>
      <c r="E2" s="28" t="s">
        <v>19</v>
      </c>
      <c r="F2" s="28" t="s">
        <v>31</v>
      </c>
      <c r="G2" s="28" t="s">
        <v>1079</v>
      </c>
    </row>
    <row r="3" spans="1:7" x14ac:dyDescent="0.25">
      <c r="A3" s="37">
        <v>1</v>
      </c>
      <c r="B3" s="37">
        <v>2</v>
      </c>
      <c r="C3" s="37">
        <v>3</v>
      </c>
      <c r="D3" s="37">
        <v>4</v>
      </c>
      <c r="E3" s="37">
        <v>5</v>
      </c>
      <c r="F3" s="37">
        <v>6</v>
      </c>
      <c r="G3" s="37">
        <v>7</v>
      </c>
    </row>
    <row r="4" spans="1:7" ht="90.75" customHeight="1" x14ac:dyDescent="0.25">
      <c r="A4" s="47">
        <v>3</v>
      </c>
      <c r="B4" s="25">
        <v>1</v>
      </c>
      <c r="C4" s="28" t="s">
        <v>965</v>
      </c>
      <c r="D4" s="28" t="s">
        <v>749</v>
      </c>
      <c r="E4" s="28" t="s">
        <v>446</v>
      </c>
      <c r="F4" s="25" t="s">
        <v>437</v>
      </c>
      <c r="G4" s="25" t="s">
        <v>436</v>
      </c>
    </row>
    <row r="5" spans="1:7" ht="96" customHeight="1" x14ac:dyDescent="0.25">
      <c r="A5" s="25">
        <v>3</v>
      </c>
      <c r="B5" s="25">
        <v>2</v>
      </c>
      <c r="C5" s="28" t="s">
        <v>1080</v>
      </c>
      <c r="D5" s="28" t="s">
        <v>703</v>
      </c>
      <c r="E5" s="28" t="s">
        <v>447</v>
      </c>
      <c r="F5" s="25" t="s">
        <v>437</v>
      </c>
      <c r="G5" s="25" t="s">
        <v>436</v>
      </c>
    </row>
    <row r="6" spans="1:7" ht="100.5" customHeight="1" x14ac:dyDescent="0.25">
      <c r="A6" s="25">
        <v>4</v>
      </c>
      <c r="B6" s="25">
        <v>3</v>
      </c>
      <c r="C6" s="28" t="s">
        <v>996</v>
      </c>
      <c r="D6" s="28" t="s">
        <v>557</v>
      </c>
      <c r="E6" s="28" t="s">
        <v>554</v>
      </c>
      <c r="F6" s="25" t="s">
        <v>437</v>
      </c>
      <c r="G6" s="25" t="s">
        <v>515</v>
      </c>
    </row>
    <row r="7" spans="1:7" ht="64.5" customHeight="1" x14ac:dyDescent="0.25">
      <c r="A7" s="25">
        <v>3</v>
      </c>
      <c r="B7" s="25">
        <v>4</v>
      </c>
      <c r="C7" s="28" t="s">
        <v>912</v>
      </c>
      <c r="D7" s="28" t="s">
        <v>556</v>
      </c>
      <c r="E7" s="28" t="s">
        <v>558</v>
      </c>
      <c r="F7" s="25" t="s">
        <v>437</v>
      </c>
      <c r="G7" s="25" t="s">
        <v>519</v>
      </c>
    </row>
    <row r="8" spans="1:7" ht="57.75" customHeight="1" x14ac:dyDescent="0.25">
      <c r="A8" s="25">
        <v>6</v>
      </c>
      <c r="B8" s="25">
        <v>5</v>
      </c>
      <c r="C8" s="28" t="s">
        <v>767</v>
      </c>
      <c r="D8" s="28" t="s">
        <v>536</v>
      </c>
      <c r="E8" s="28" t="s">
        <v>555</v>
      </c>
      <c r="F8" s="25" t="s">
        <v>437</v>
      </c>
      <c r="G8" s="25" t="s">
        <v>535</v>
      </c>
    </row>
    <row r="9" spans="1:7" ht="54" customHeight="1" x14ac:dyDescent="0.25">
      <c r="A9" s="25">
        <v>3</v>
      </c>
      <c r="B9" s="25">
        <v>6</v>
      </c>
      <c r="C9" s="28" t="s">
        <v>913</v>
      </c>
      <c r="D9" s="28" t="s">
        <v>553</v>
      </c>
      <c r="E9" s="28" t="s">
        <v>510</v>
      </c>
      <c r="F9" s="25" t="s">
        <v>552</v>
      </c>
      <c r="G9" s="25" t="s">
        <v>55</v>
      </c>
    </row>
    <row r="10" spans="1:7" ht="44.25" customHeight="1" x14ac:dyDescent="0.25">
      <c r="A10" s="25">
        <v>4</v>
      </c>
      <c r="B10" s="25">
        <v>7</v>
      </c>
      <c r="C10" s="28" t="s">
        <v>424</v>
      </c>
      <c r="D10" s="28" t="s">
        <v>425</v>
      </c>
      <c r="E10" s="28" t="s">
        <v>657</v>
      </c>
      <c r="F10" s="25" t="s">
        <v>437</v>
      </c>
      <c r="G10" s="28" t="s">
        <v>656</v>
      </c>
    </row>
    <row r="11" spans="1:7" s="20" customFormat="1" ht="75.75" customHeight="1" x14ac:dyDescent="0.25">
      <c r="A11" s="37">
        <v>8</v>
      </c>
      <c r="B11" s="37">
        <v>8</v>
      </c>
      <c r="C11" s="28" t="s">
        <v>800</v>
      </c>
      <c r="D11" s="28" t="s">
        <v>703</v>
      </c>
      <c r="E11" s="28" t="s">
        <v>447</v>
      </c>
      <c r="F11" s="25" t="s">
        <v>437</v>
      </c>
      <c r="G11" s="25" t="s">
        <v>701</v>
      </c>
    </row>
    <row r="12" spans="1:7" s="20" customFormat="1" ht="60" customHeight="1" x14ac:dyDescent="0.25">
      <c r="A12" s="37">
        <v>8</v>
      </c>
      <c r="B12" s="37">
        <v>9</v>
      </c>
      <c r="C12" s="28" t="s">
        <v>912</v>
      </c>
      <c r="D12" s="28" t="s">
        <v>556</v>
      </c>
      <c r="E12" s="28" t="s">
        <v>558</v>
      </c>
      <c r="F12" s="25" t="s">
        <v>437</v>
      </c>
      <c r="G12" s="25" t="s">
        <v>701</v>
      </c>
    </row>
    <row r="13" spans="1:7" s="20" customFormat="1" ht="61.5" customHeight="1" x14ac:dyDescent="0.25">
      <c r="A13" s="37">
        <v>8</v>
      </c>
      <c r="B13" s="37">
        <v>10</v>
      </c>
      <c r="C13" s="28" t="s">
        <v>949</v>
      </c>
      <c r="D13" s="28" t="s">
        <v>707</v>
      </c>
      <c r="E13" s="28" t="s">
        <v>704</v>
      </c>
      <c r="F13" s="25" t="s">
        <v>437</v>
      </c>
      <c r="G13" s="25" t="s">
        <v>701</v>
      </c>
    </row>
    <row r="14" spans="1:7" s="20" customFormat="1" ht="50.25" customHeight="1" x14ac:dyDescent="0.25">
      <c r="A14" s="37">
        <v>8</v>
      </c>
      <c r="B14" s="37">
        <v>11</v>
      </c>
      <c r="C14" s="28" t="s">
        <v>702</v>
      </c>
      <c r="D14" s="28" t="s">
        <v>706</v>
      </c>
      <c r="E14" s="28" t="s">
        <v>705</v>
      </c>
      <c r="F14" s="25" t="s">
        <v>437</v>
      </c>
      <c r="G14" s="25" t="s">
        <v>701</v>
      </c>
    </row>
    <row r="15" spans="1:7" s="20" customFormat="1" ht="90" x14ac:dyDescent="0.25">
      <c r="A15" s="37">
        <v>11</v>
      </c>
      <c r="B15" s="37">
        <v>12</v>
      </c>
      <c r="C15" s="28" t="s">
        <v>973</v>
      </c>
      <c r="D15" s="28" t="s">
        <v>257</v>
      </c>
      <c r="E15" s="28" t="s">
        <v>1278</v>
      </c>
      <c r="F15" s="25" t="s">
        <v>437</v>
      </c>
      <c r="G15" s="28" t="s">
        <v>1017</v>
      </c>
    </row>
    <row r="16" spans="1:7" s="20" customFormat="1" ht="90" x14ac:dyDescent="0.25">
      <c r="A16" s="37">
        <v>11</v>
      </c>
      <c r="B16" s="37">
        <v>13</v>
      </c>
      <c r="C16" s="28" t="s">
        <v>965</v>
      </c>
      <c r="D16" s="45" t="s">
        <v>748</v>
      </c>
      <c r="E16" s="28" t="s">
        <v>446</v>
      </c>
      <c r="F16" s="25" t="s">
        <v>437</v>
      </c>
      <c r="G16" s="28" t="s">
        <v>1017</v>
      </c>
    </row>
    <row r="17" spans="1:7" s="20" customFormat="1" ht="90" x14ac:dyDescent="0.25">
      <c r="A17" s="37">
        <v>11</v>
      </c>
      <c r="B17" s="37">
        <v>14</v>
      </c>
      <c r="C17" s="28" t="s">
        <v>1018</v>
      </c>
      <c r="D17" s="28" t="s">
        <v>1019</v>
      </c>
      <c r="E17" s="50" t="s">
        <v>1277</v>
      </c>
      <c r="F17" s="25" t="s">
        <v>437</v>
      </c>
      <c r="G17" s="28" t="s">
        <v>1017</v>
      </c>
    </row>
    <row r="18" spans="1:7" ht="50.25" customHeight="1" x14ac:dyDescent="0.25">
      <c r="A18" s="37">
        <v>4</v>
      </c>
      <c r="B18" s="37">
        <v>15</v>
      </c>
      <c r="C18" s="28" t="s">
        <v>168</v>
      </c>
      <c r="D18" s="28" t="s">
        <v>758</v>
      </c>
      <c r="E18" s="28" t="s">
        <v>1276</v>
      </c>
      <c r="F18" s="25" t="s">
        <v>437</v>
      </c>
      <c r="G18" s="25" t="s">
        <v>759</v>
      </c>
    </row>
    <row r="19" spans="1:7" ht="45" x14ac:dyDescent="0.25">
      <c r="A19" s="37">
        <v>10</v>
      </c>
      <c r="B19" s="37">
        <v>16</v>
      </c>
      <c r="C19" s="25" t="s">
        <v>896</v>
      </c>
      <c r="D19" s="28" t="s">
        <v>897</v>
      </c>
      <c r="E19" s="28" t="s">
        <v>911</v>
      </c>
      <c r="F19" s="25" t="s">
        <v>437</v>
      </c>
      <c r="G19" s="28" t="s">
        <v>899</v>
      </c>
    </row>
    <row r="20" spans="1:7" ht="45" x14ac:dyDescent="0.25">
      <c r="A20" s="37">
        <v>10</v>
      </c>
      <c r="B20" s="37">
        <v>17</v>
      </c>
      <c r="C20" s="25" t="s">
        <v>860</v>
      </c>
      <c r="D20" s="28" t="s">
        <v>861</v>
      </c>
      <c r="E20" s="28" t="s">
        <v>1279</v>
      </c>
      <c r="F20" s="25" t="s">
        <v>437</v>
      </c>
      <c r="G20" s="28" t="s">
        <v>863</v>
      </c>
    </row>
    <row r="21" spans="1:7" ht="45" x14ac:dyDescent="0.25">
      <c r="A21" s="37">
        <v>10</v>
      </c>
      <c r="B21" s="37">
        <v>18</v>
      </c>
      <c r="C21" s="25" t="s">
        <v>865</v>
      </c>
      <c r="D21" s="28" t="s">
        <v>866</v>
      </c>
      <c r="E21" s="28" t="s">
        <v>1280</v>
      </c>
      <c r="F21" s="25" t="s">
        <v>437</v>
      </c>
      <c r="G21" s="28" t="s">
        <v>868</v>
      </c>
    </row>
    <row r="22" spans="1:7" ht="57.75" customHeight="1" x14ac:dyDescent="0.25">
      <c r="A22" s="37">
        <v>10</v>
      </c>
      <c r="B22" s="37">
        <v>19</v>
      </c>
      <c r="C22" s="28" t="s">
        <v>912</v>
      </c>
      <c r="D22" s="28" t="s">
        <v>556</v>
      </c>
      <c r="E22" s="28" t="s">
        <v>558</v>
      </c>
      <c r="F22" s="25" t="s">
        <v>437</v>
      </c>
      <c r="G22" s="28" t="s">
        <v>868</v>
      </c>
    </row>
    <row r="23" spans="1:7" ht="84" customHeight="1" x14ac:dyDescent="0.25">
      <c r="A23" s="37">
        <v>10</v>
      </c>
      <c r="B23" s="37">
        <v>20</v>
      </c>
      <c r="C23" s="25" t="s">
        <v>870</v>
      </c>
      <c r="D23" s="28" t="s">
        <v>871</v>
      </c>
      <c r="E23" s="28" t="s">
        <v>1281</v>
      </c>
      <c r="F23" s="25" t="s">
        <v>437</v>
      </c>
      <c r="G23" s="28" t="s">
        <v>873</v>
      </c>
    </row>
    <row r="24" spans="1:7" ht="45" x14ac:dyDescent="0.25">
      <c r="A24" s="37">
        <v>10</v>
      </c>
      <c r="B24" s="37">
        <v>21</v>
      </c>
      <c r="C24" s="28" t="s">
        <v>901</v>
      </c>
      <c r="D24" s="28" t="s">
        <v>902</v>
      </c>
      <c r="E24" s="28" t="s">
        <v>1282</v>
      </c>
      <c r="F24" s="25" t="s">
        <v>437</v>
      </c>
      <c r="G24" s="28" t="s">
        <v>873</v>
      </c>
    </row>
    <row r="25" spans="1:7" ht="45" x14ac:dyDescent="0.25">
      <c r="A25" s="37">
        <v>10</v>
      </c>
      <c r="B25" s="37">
        <v>22</v>
      </c>
      <c r="C25" s="28" t="s">
        <v>875</v>
      </c>
      <c r="D25" s="28" t="s">
        <v>876</v>
      </c>
      <c r="E25" s="28" t="s">
        <v>1283</v>
      </c>
      <c r="F25" s="25" t="s">
        <v>437</v>
      </c>
      <c r="G25" s="28" t="s">
        <v>878</v>
      </c>
    </row>
    <row r="26" spans="1:7" ht="45" x14ac:dyDescent="0.25">
      <c r="A26" s="37">
        <v>10</v>
      </c>
      <c r="B26" s="37">
        <v>23</v>
      </c>
      <c r="C26" s="25" t="s">
        <v>880</v>
      </c>
      <c r="D26" s="28" t="s">
        <v>881</v>
      </c>
      <c r="E26" s="28" t="s">
        <v>1284</v>
      </c>
      <c r="F26" s="25" t="s">
        <v>437</v>
      </c>
      <c r="G26" s="28" t="s">
        <v>883</v>
      </c>
    </row>
    <row r="27" spans="1:7" ht="45" x14ac:dyDescent="0.25">
      <c r="A27" s="37">
        <v>10</v>
      </c>
      <c r="B27" s="37">
        <v>24</v>
      </c>
      <c r="C27" s="25" t="s">
        <v>885</v>
      </c>
      <c r="D27" s="28" t="s">
        <v>886</v>
      </c>
      <c r="E27" s="28" t="s">
        <v>1285</v>
      </c>
      <c r="F27" s="25" t="s">
        <v>437</v>
      </c>
      <c r="G27" s="28" t="s">
        <v>883</v>
      </c>
    </row>
    <row r="28" spans="1:7" ht="45" x14ac:dyDescent="0.25">
      <c r="A28" s="37">
        <v>10</v>
      </c>
      <c r="B28" s="37">
        <v>25</v>
      </c>
      <c r="C28" s="25" t="s">
        <v>888</v>
      </c>
      <c r="D28" s="28" t="s">
        <v>889</v>
      </c>
      <c r="E28" s="28" t="s">
        <v>1286</v>
      </c>
      <c r="F28" s="25" t="s">
        <v>437</v>
      </c>
      <c r="G28" s="28" t="s">
        <v>883</v>
      </c>
    </row>
    <row r="29" spans="1:7" ht="45" x14ac:dyDescent="0.25">
      <c r="A29" s="37">
        <v>10</v>
      </c>
      <c r="B29" s="37">
        <v>26</v>
      </c>
      <c r="C29" s="25" t="s">
        <v>903</v>
      </c>
      <c r="D29" s="48" t="s">
        <v>988</v>
      </c>
      <c r="E29" s="28" t="s">
        <v>904</v>
      </c>
      <c r="F29" s="25" t="s">
        <v>437</v>
      </c>
      <c r="G29" s="28" t="s">
        <v>905</v>
      </c>
    </row>
    <row r="30" spans="1:7" ht="45" x14ac:dyDescent="0.25">
      <c r="A30" s="37">
        <v>10</v>
      </c>
      <c r="B30" s="21">
        <v>27</v>
      </c>
      <c r="C30" s="28" t="s">
        <v>907</v>
      </c>
      <c r="D30" s="28" t="s">
        <v>989</v>
      </c>
      <c r="E30" s="28" t="s">
        <v>908</v>
      </c>
      <c r="F30" s="28" t="s">
        <v>437</v>
      </c>
      <c r="G30" s="28" t="s">
        <v>909</v>
      </c>
    </row>
    <row r="31" spans="1:7" ht="39.6" customHeight="1" x14ac:dyDescent="0.25">
      <c r="A31" s="37">
        <v>3</v>
      </c>
      <c r="B31" s="37">
        <v>28</v>
      </c>
      <c r="C31" s="28" t="s">
        <v>913</v>
      </c>
      <c r="D31" s="28" t="s">
        <v>914</v>
      </c>
      <c r="E31" s="28" t="s">
        <v>510</v>
      </c>
      <c r="F31" s="25" t="s">
        <v>437</v>
      </c>
      <c r="G31" s="25" t="s">
        <v>915</v>
      </c>
    </row>
    <row r="32" spans="1:7" ht="55.5" customHeight="1" x14ac:dyDescent="0.25">
      <c r="A32" s="37">
        <v>10</v>
      </c>
      <c r="B32" s="37">
        <v>29</v>
      </c>
      <c r="C32" s="25" t="s">
        <v>990</v>
      </c>
      <c r="D32" s="28" t="s">
        <v>992</v>
      </c>
      <c r="E32" s="28" t="s">
        <v>1222</v>
      </c>
      <c r="F32" s="25" t="s">
        <v>437</v>
      </c>
      <c r="G32" s="28" t="s">
        <v>994</v>
      </c>
    </row>
    <row r="33" spans="1:7" ht="42.75" customHeight="1" x14ac:dyDescent="0.25">
      <c r="A33" s="37">
        <v>10</v>
      </c>
      <c r="B33" s="37">
        <v>30</v>
      </c>
      <c r="C33" s="25" t="s">
        <v>991</v>
      </c>
      <c r="D33" s="28" t="s">
        <v>993</v>
      </c>
      <c r="E33" s="28" t="s">
        <v>1221</v>
      </c>
      <c r="F33" s="25" t="s">
        <v>437</v>
      </c>
      <c r="G33" s="28" t="s">
        <v>994</v>
      </c>
    </row>
    <row r="34" spans="1:7" ht="55.5" customHeight="1" x14ac:dyDescent="0.25">
      <c r="A34" s="37">
        <v>4</v>
      </c>
      <c r="B34" s="37">
        <v>31</v>
      </c>
      <c r="C34" s="28" t="s">
        <v>1014</v>
      </c>
      <c r="D34" s="28" t="s">
        <v>1015</v>
      </c>
      <c r="E34" s="28" t="s">
        <v>1223</v>
      </c>
      <c r="F34" s="25" t="s">
        <v>437</v>
      </c>
      <c r="G34" s="25" t="s">
        <v>1016</v>
      </c>
    </row>
    <row r="35" spans="1:7" ht="45" x14ac:dyDescent="0.25">
      <c r="A35" s="37">
        <v>10</v>
      </c>
      <c r="B35" s="37">
        <v>32</v>
      </c>
      <c r="C35" s="25" t="s">
        <v>1021</v>
      </c>
      <c r="D35" s="28" t="s">
        <v>1022</v>
      </c>
      <c r="E35" s="28" t="s">
        <v>1220</v>
      </c>
      <c r="F35" s="25" t="s">
        <v>437</v>
      </c>
      <c r="G35" s="28" t="s">
        <v>1023</v>
      </c>
    </row>
    <row r="36" spans="1:7" ht="59.25" customHeight="1" x14ac:dyDescent="0.25">
      <c r="A36" s="37">
        <v>10</v>
      </c>
      <c r="B36" s="37">
        <v>33</v>
      </c>
      <c r="C36" s="25" t="s">
        <v>1025</v>
      </c>
      <c r="D36" s="28" t="s">
        <v>1026</v>
      </c>
      <c r="E36" s="28" t="s">
        <v>1027</v>
      </c>
      <c r="F36" s="25" t="s">
        <v>437</v>
      </c>
      <c r="G36" s="28" t="s">
        <v>1023</v>
      </c>
    </row>
    <row r="37" spans="1:7" ht="51" customHeight="1" x14ac:dyDescent="0.25">
      <c r="A37" s="37">
        <v>10</v>
      </c>
      <c r="B37" s="37">
        <v>34</v>
      </c>
      <c r="C37" s="25" t="s">
        <v>1028</v>
      </c>
      <c r="D37" s="28" t="s">
        <v>1029</v>
      </c>
      <c r="E37" s="28" t="s">
        <v>1030</v>
      </c>
      <c r="F37" s="25" t="s">
        <v>437</v>
      </c>
      <c r="G37" s="28" t="s">
        <v>1031</v>
      </c>
    </row>
    <row r="38" spans="1:7" ht="69.75" customHeight="1" x14ac:dyDescent="0.25">
      <c r="A38" s="21">
        <v>2</v>
      </c>
      <c r="B38" s="21">
        <v>35</v>
      </c>
      <c r="C38" s="28" t="s">
        <v>800</v>
      </c>
      <c r="D38" s="28" t="s">
        <v>703</v>
      </c>
      <c r="E38" s="45" t="s">
        <v>447</v>
      </c>
      <c r="F38" s="25" t="s">
        <v>437</v>
      </c>
      <c r="G38" s="28" t="s">
        <v>1048</v>
      </c>
    </row>
    <row r="39" spans="1:7" ht="58.5" customHeight="1" x14ac:dyDescent="0.25">
      <c r="A39" s="21">
        <v>2</v>
      </c>
      <c r="B39" s="21">
        <v>36</v>
      </c>
      <c r="C39" s="28" t="s">
        <v>912</v>
      </c>
      <c r="D39" s="28" t="s">
        <v>556</v>
      </c>
      <c r="E39" s="45" t="s">
        <v>558</v>
      </c>
      <c r="F39" s="25" t="s">
        <v>437</v>
      </c>
      <c r="G39" s="28" t="s">
        <v>1048</v>
      </c>
    </row>
    <row r="40" spans="1:7" ht="54.75" customHeight="1" x14ac:dyDescent="0.25">
      <c r="A40" s="37">
        <v>10</v>
      </c>
      <c r="B40" s="37">
        <v>37</v>
      </c>
      <c r="C40" s="25" t="s">
        <v>1054</v>
      </c>
      <c r="D40" s="28" t="s">
        <v>1055</v>
      </c>
      <c r="E40" s="28" t="s">
        <v>1056</v>
      </c>
      <c r="F40" s="25" t="s">
        <v>437</v>
      </c>
      <c r="G40" s="28" t="s">
        <v>1057</v>
      </c>
    </row>
    <row r="41" spans="1:7" ht="45" x14ac:dyDescent="0.25">
      <c r="A41" s="37">
        <v>10</v>
      </c>
      <c r="B41" s="37">
        <v>38</v>
      </c>
      <c r="C41" s="25" t="s">
        <v>1059</v>
      </c>
      <c r="D41" s="28" t="s">
        <v>1060</v>
      </c>
      <c r="E41" s="28" t="s">
        <v>1219</v>
      </c>
      <c r="F41" s="25" t="s">
        <v>437</v>
      </c>
      <c r="G41" s="28" t="s">
        <v>1061</v>
      </c>
    </row>
    <row r="42" spans="1:7" ht="45" x14ac:dyDescent="0.25">
      <c r="A42" s="37">
        <v>10</v>
      </c>
      <c r="B42" s="37">
        <v>39</v>
      </c>
      <c r="C42" s="25" t="s">
        <v>1063</v>
      </c>
      <c r="D42" s="28" t="s">
        <v>1064</v>
      </c>
      <c r="E42" s="28" t="s">
        <v>1218</v>
      </c>
      <c r="F42" s="25" t="s">
        <v>437</v>
      </c>
      <c r="G42" s="28" t="s">
        <v>1065</v>
      </c>
    </row>
    <row r="43" spans="1:7" ht="45" x14ac:dyDescent="0.25">
      <c r="A43" s="37">
        <v>10</v>
      </c>
      <c r="B43" s="37">
        <v>40</v>
      </c>
      <c r="C43" s="25" t="s">
        <v>1067</v>
      </c>
      <c r="D43" s="28" t="s">
        <v>1068</v>
      </c>
      <c r="E43" s="28" t="s">
        <v>1217</v>
      </c>
      <c r="F43" s="25" t="s">
        <v>437</v>
      </c>
      <c r="G43" s="28" t="s">
        <v>1069</v>
      </c>
    </row>
    <row r="44" spans="1:7" ht="60" x14ac:dyDescent="0.25">
      <c r="A44" s="37">
        <v>10</v>
      </c>
      <c r="B44" s="37">
        <v>41</v>
      </c>
      <c r="C44" s="25" t="s">
        <v>1070</v>
      </c>
      <c r="D44" s="28" t="s">
        <v>1071</v>
      </c>
      <c r="E44" s="28" t="s">
        <v>1216</v>
      </c>
      <c r="F44" s="25" t="s">
        <v>437</v>
      </c>
      <c r="G44" s="28" t="s">
        <v>1069</v>
      </c>
    </row>
    <row r="45" spans="1:7" ht="45" x14ac:dyDescent="0.25">
      <c r="A45" s="37">
        <v>10</v>
      </c>
      <c r="B45" s="37">
        <v>42</v>
      </c>
      <c r="C45" s="25" t="s">
        <v>1073</v>
      </c>
      <c r="D45" s="28" t="s">
        <v>1074</v>
      </c>
      <c r="E45" s="28" t="s">
        <v>1215</v>
      </c>
      <c r="F45" s="25" t="s">
        <v>437</v>
      </c>
      <c r="G45" s="28" t="s">
        <v>1075</v>
      </c>
    </row>
    <row r="46" spans="1:7" ht="45" x14ac:dyDescent="0.25">
      <c r="A46" s="37">
        <v>10</v>
      </c>
      <c r="B46" s="37">
        <v>43</v>
      </c>
      <c r="C46" s="22" t="s">
        <v>1086</v>
      </c>
      <c r="D46" s="28" t="s">
        <v>1098</v>
      </c>
      <c r="E46" s="28" t="s">
        <v>1214</v>
      </c>
      <c r="F46" s="25" t="s">
        <v>437</v>
      </c>
      <c r="G46" s="28" t="s">
        <v>1094</v>
      </c>
    </row>
    <row r="47" spans="1:7" ht="45" x14ac:dyDescent="0.25">
      <c r="A47" s="37">
        <v>10</v>
      </c>
      <c r="B47" s="37">
        <v>44</v>
      </c>
      <c r="C47" s="25" t="s">
        <v>1087</v>
      </c>
      <c r="D47" s="28" t="s">
        <v>1099</v>
      </c>
      <c r="E47" s="28" t="s">
        <v>1100</v>
      </c>
      <c r="F47" s="25" t="s">
        <v>437</v>
      </c>
      <c r="G47" s="28" t="s">
        <v>1096</v>
      </c>
    </row>
    <row r="48" spans="1:7" ht="45" x14ac:dyDescent="0.25">
      <c r="A48" s="37">
        <v>10</v>
      </c>
      <c r="B48" s="37">
        <v>45</v>
      </c>
      <c r="C48" s="25" t="s">
        <v>1088</v>
      </c>
      <c r="D48" s="28" t="s">
        <v>1104</v>
      </c>
      <c r="E48" s="28" t="s">
        <v>1103</v>
      </c>
      <c r="F48" s="25" t="s">
        <v>437</v>
      </c>
      <c r="G48" s="28" t="s">
        <v>1101</v>
      </c>
    </row>
    <row r="49" spans="1:7" ht="45" x14ac:dyDescent="0.25">
      <c r="A49" s="37">
        <v>10</v>
      </c>
      <c r="B49" s="37">
        <v>46</v>
      </c>
      <c r="C49" s="25" t="s">
        <v>1089</v>
      </c>
      <c r="D49" s="28" t="s">
        <v>1105</v>
      </c>
      <c r="E49" s="28" t="s">
        <v>1106</v>
      </c>
      <c r="F49" s="25" t="s">
        <v>437</v>
      </c>
      <c r="G49" s="28" t="s">
        <v>1101</v>
      </c>
    </row>
    <row r="50" spans="1:7" ht="45" x14ac:dyDescent="0.25">
      <c r="A50" s="37">
        <v>10</v>
      </c>
      <c r="B50" s="37">
        <v>47</v>
      </c>
      <c r="C50" s="25" t="s">
        <v>1090</v>
      </c>
      <c r="D50" s="28" t="s">
        <v>1108</v>
      </c>
      <c r="E50" s="28" t="s">
        <v>1107</v>
      </c>
      <c r="F50" s="25" t="s">
        <v>437</v>
      </c>
      <c r="G50" s="28" t="s">
        <v>1101</v>
      </c>
    </row>
    <row r="51" spans="1:7" ht="45" x14ac:dyDescent="0.25">
      <c r="A51" s="37">
        <v>10</v>
      </c>
      <c r="B51" s="37">
        <v>48</v>
      </c>
      <c r="C51" s="25" t="s">
        <v>1091</v>
      </c>
      <c r="D51" s="28" t="s">
        <v>1110</v>
      </c>
      <c r="E51" s="28" t="s">
        <v>1109</v>
      </c>
      <c r="F51" s="25" t="s">
        <v>437</v>
      </c>
      <c r="G51" s="28" t="s">
        <v>1101</v>
      </c>
    </row>
    <row r="52" spans="1:7" ht="56.25" customHeight="1" x14ac:dyDescent="0.25">
      <c r="A52" s="37">
        <v>10</v>
      </c>
      <c r="B52" s="37">
        <v>49</v>
      </c>
      <c r="C52" s="25" t="s">
        <v>1092</v>
      </c>
      <c r="D52" s="28" t="s">
        <v>1113</v>
      </c>
      <c r="E52" s="28" t="s">
        <v>1288</v>
      </c>
      <c r="F52" s="25" t="s">
        <v>437</v>
      </c>
      <c r="G52" s="28" t="s">
        <v>1111</v>
      </c>
    </row>
    <row r="53" spans="1:7" ht="53.25" customHeight="1" x14ac:dyDescent="0.25">
      <c r="A53" s="37">
        <v>10</v>
      </c>
      <c r="B53" s="37">
        <v>50</v>
      </c>
      <c r="C53" s="25" t="s">
        <v>1093</v>
      </c>
      <c r="D53" s="28" t="s">
        <v>1114</v>
      </c>
      <c r="E53" s="28" t="s">
        <v>1287</v>
      </c>
      <c r="F53" s="25" t="s">
        <v>437</v>
      </c>
      <c r="G53" s="28" t="s">
        <v>1111</v>
      </c>
    </row>
    <row r="54" spans="1:7" ht="57" customHeight="1" x14ac:dyDescent="0.25">
      <c r="A54" s="37">
        <v>10</v>
      </c>
      <c r="B54" s="18">
        <v>51</v>
      </c>
      <c r="C54" s="22" t="s">
        <v>1121</v>
      </c>
      <c r="D54" s="31" t="s">
        <v>1135</v>
      </c>
      <c r="E54" s="31" t="s">
        <v>1213</v>
      </c>
      <c r="F54" s="25" t="s">
        <v>437</v>
      </c>
      <c r="G54" s="28" t="s">
        <v>1132</v>
      </c>
    </row>
    <row r="55" spans="1:7" ht="63" customHeight="1" x14ac:dyDescent="0.25">
      <c r="A55" s="37">
        <v>10</v>
      </c>
      <c r="B55" s="18">
        <v>52</v>
      </c>
      <c r="C55" s="22" t="s">
        <v>1122</v>
      </c>
      <c r="D55" s="31" t="s">
        <v>1134</v>
      </c>
      <c r="E55" s="31" t="s">
        <v>1133</v>
      </c>
      <c r="F55" s="25" t="s">
        <v>437</v>
      </c>
      <c r="G55" s="28" t="s">
        <v>1132</v>
      </c>
    </row>
    <row r="56" spans="1:7" ht="45" x14ac:dyDescent="0.25">
      <c r="A56" s="37">
        <v>10</v>
      </c>
      <c r="B56" s="18">
        <v>53</v>
      </c>
      <c r="C56" s="31" t="s">
        <v>1123</v>
      </c>
      <c r="D56" s="31" t="s">
        <v>1131</v>
      </c>
      <c r="E56" s="31" t="s">
        <v>1211</v>
      </c>
      <c r="F56" s="25" t="s">
        <v>437</v>
      </c>
      <c r="G56" s="31" t="s">
        <v>1127</v>
      </c>
    </row>
    <row r="57" spans="1:7" ht="55.5" customHeight="1" x14ac:dyDescent="0.25">
      <c r="A57" s="37">
        <v>10</v>
      </c>
      <c r="B57" s="18">
        <v>54</v>
      </c>
      <c r="C57" s="31" t="s">
        <v>1124</v>
      </c>
      <c r="D57" s="31" t="s">
        <v>1130</v>
      </c>
      <c r="E57" s="31" t="s">
        <v>1210</v>
      </c>
      <c r="F57" s="25" t="s">
        <v>437</v>
      </c>
      <c r="G57" s="31" t="s">
        <v>1127</v>
      </c>
    </row>
    <row r="58" spans="1:7" ht="56.25" customHeight="1" x14ac:dyDescent="0.25">
      <c r="A58" s="37">
        <v>10</v>
      </c>
      <c r="B58" s="18">
        <v>55</v>
      </c>
      <c r="C58" s="31" t="s">
        <v>1125</v>
      </c>
      <c r="D58" s="31" t="s">
        <v>1129</v>
      </c>
      <c r="E58" s="31" t="s">
        <v>1209</v>
      </c>
      <c r="F58" s="25" t="s">
        <v>437</v>
      </c>
      <c r="G58" s="31" t="s">
        <v>1127</v>
      </c>
    </row>
    <row r="59" spans="1:7" ht="45" x14ac:dyDescent="0.25">
      <c r="A59" s="37">
        <v>10</v>
      </c>
      <c r="B59" s="18">
        <v>56</v>
      </c>
      <c r="C59" s="22" t="s">
        <v>1126</v>
      </c>
      <c r="D59" s="31" t="s">
        <v>1128</v>
      </c>
      <c r="E59" s="31" t="s">
        <v>1289</v>
      </c>
      <c r="F59" s="25" t="s">
        <v>437</v>
      </c>
      <c r="G59" s="31" t="s">
        <v>1127</v>
      </c>
    </row>
    <row r="60" spans="1:7" ht="45" x14ac:dyDescent="0.25">
      <c r="A60" s="37">
        <v>10</v>
      </c>
      <c r="B60" s="18">
        <v>57</v>
      </c>
      <c r="C60" s="28" t="s">
        <v>1166</v>
      </c>
      <c r="D60" s="28" t="s">
        <v>1173</v>
      </c>
      <c r="E60" s="28" t="s">
        <v>1208</v>
      </c>
      <c r="F60" s="25" t="s">
        <v>437</v>
      </c>
      <c r="G60" s="28" t="s">
        <v>1167</v>
      </c>
    </row>
    <row r="61" spans="1:7" ht="70.5" customHeight="1" x14ac:dyDescent="0.25">
      <c r="A61" s="37">
        <v>10</v>
      </c>
      <c r="B61" s="18">
        <v>58</v>
      </c>
      <c r="C61" s="28" t="s">
        <v>1170</v>
      </c>
      <c r="D61" s="28" t="s">
        <v>1174</v>
      </c>
      <c r="E61" s="45" t="s">
        <v>1212</v>
      </c>
      <c r="F61" s="25" t="s">
        <v>437</v>
      </c>
      <c r="G61" s="28" t="s">
        <v>1167</v>
      </c>
    </row>
    <row r="62" spans="1:7" ht="45" x14ac:dyDescent="0.25">
      <c r="A62" s="37">
        <v>10</v>
      </c>
      <c r="B62" s="18">
        <v>59</v>
      </c>
      <c r="C62" s="25" t="s">
        <v>1172</v>
      </c>
      <c r="D62" s="28" t="s">
        <v>1175</v>
      </c>
      <c r="E62" s="28" t="s">
        <v>1207</v>
      </c>
      <c r="F62" s="25" t="s">
        <v>437</v>
      </c>
      <c r="G62" s="28" t="s">
        <v>1177</v>
      </c>
    </row>
    <row r="63" spans="1:7" ht="45" x14ac:dyDescent="0.25">
      <c r="A63" s="37">
        <v>10</v>
      </c>
      <c r="B63" s="18">
        <v>60</v>
      </c>
      <c r="C63" s="25" t="s">
        <v>1178</v>
      </c>
      <c r="D63" s="28" t="s">
        <v>1179</v>
      </c>
      <c r="E63" s="28" t="s">
        <v>1206</v>
      </c>
      <c r="F63" s="25" t="s">
        <v>437</v>
      </c>
      <c r="G63" s="28" t="s">
        <v>1177</v>
      </c>
    </row>
    <row r="64" spans="1:7" ht="54.75" customHeight="1" x14ac:dyDescent="0.25">
      <c r="A64" s="25">
        <v>10</v>
      </c>
      <c r="B64" s="22">
        <v>61</v>
      </c>
      <c r="C64" s="22" t="s">
        <v>1224</v>
      </c>
      <c r="D64" s="31" t="s">
        <v>1234</v>
      </c>
      <c r="E64" s="31" t="s">
        <v>1225</v>
      </c>
      <c r="F64" s="25" t="s">
        <v>437</v>
      </c>
      <c r="G64" s="31" t="s">
        <v>1226</v>
      </c>
    </row>
    <row r="65" spans="1:7" ht="60" x14ac:dyDescent="0.25">
      <c r="A65" s="25">
        <v>10</v>
      </c>
      <c r="B65" s="22">
        <v>62</v>
      </c>
      <c r="C65" s="22" t="s">
        <v>1232</v>
      </c>
      <c r="D65" s="31" t="s">
        <v>1230</v>
      </c>
      <c r="E65" s="28" t="s">
        <v>1228</v>
      </c>
      <c r="F65" s="25" t="s">
        <v>437</v>
      </c>
      <c r="G65" s="28" t="s">
        <v>1227</v>
      </c>
    </row>
    <row r="66" spans="1:7" ht="45" x14ac:dyDescent="0.25">
      <c r="A66" s="25">
        <v>10</v>
      </c>
      <c r="B66" s="22">
        <v>63</v>
      </c>
      <c r="C66" s="22" t="s">
        <v>1233</v>
      </c>
      <c r="D66" s="31" t="s">
        <v>1231</v>
      </c>
      <c r="E66" s="28" t="s">
        <v>1229</v>
      </c>
      <c r="F66" s="25" t="s">
        <v>437</v>
      </c>
      <c r="G66" s="28" t="s">
        <v>1227</v>
      </c>
    </row>
    <row r="67" spans="1:7" ht="90" x14ac:dyDescent="0.25">
      <c r="A67" s="22">
        <v>14</v>
      </c>
      <c r="B67" s="22">
        <v>64</v>
      </c>
      <c r="C67" s="31" t="s">
        <v>912</v>
      </c>
      <c r="D67" s="153" t="s">
        <v>556</v>
      </c>
      <c r="E67" s="153" t="s">
        <v>558</v>
      </c>
      <c r="F67" s="22" t="s">
        <v>437</v>
      </c>
      <c r="G67" s="31" t="s">
        <v>1275</v>
      </c>
    </row>
    <row r="68" spans="1:7" ht="56.25" customHeight="1" x14ac:dyDescent="0.25">
      <c r="A68" s="22">
        <v>12</v>
      </c>
      <c r="B68" s="22">
        <f t="shared" ref="B68" si="0">B67+1</f>
        <v>65</v>
      </c>
      <c r="C68" s="31" t="s">
        <v>944</v>
      </c>
      <c r="D68" s="31" t="s">
        <v>678</v>
      </c>
      <c r="E68" s="31" t="s">
        <v>499</v>
      </c>
      <c r="F68" s="22" t="s">
        <v>437</v>
      </c>
      <c r="G68" s="31" t="s">
        <v>1329</v>
      </c>
    </row>
    <row r="69" spans="1:7" ht="45" x14ac:dyDescent="0.25">
      <c r="A69" s="22">
        <v>12</v>
      </c>
      <c r="B69" s="22">
        <v>66</v>
      </c>
      <c r="C69" s="31" t="s">
        <v>912</v>
      </c>
      <c r="D69" s="153" t="s">
        <v>556</v>
      </c>
      <c r="E69" s="153" t="s">
        <v>558</v>
      </c>
      <c r="F69" s="22" t="s">
        <v>437</v>
      </c>
      <c r="G69" s="31" t="s">
        <v>1329</v>
      </c>
    </row>
    <row r="70" spans="1:7" ht="30" x14ac:dyDescent="0.25">
      <c r="A70" s="25">
        <v>12</v>
      </c>
      <c r="B70" s="25">
        <f>B69+1</f>
        <v>67</v>
      </c>
      <c r="C70" s="28" t="s">
        <v>1332</v>
      </c>
      <c r="D70" s="28" t="s">
        <v>1335</v>
      </c>
      <c r="E70" s="45" t="s">
        <v>1334</v>
      </c>
      <c r="F70" s="22" t="s">
        <v>437</v>
      </c>
      <c r="G70" s="31" t="s">
        <v>1329</v>
      </c>
    </row>
    <row r="71" spans="1:7" ht="33" customHeight="1" x14ac:dyDescent="0.25">
      <c r="A71" s="25">
        <v>12</v>
      </c>
      <c r="B71" s="25">
        <f>B70+1</f>
        <v>68</v>
      </c>
      <c r="C71" s="28" t="s">
        <v>1339</v>
      </c>
      <c r="D71" s="28" t="s">
        <v>1336</v>
      </c>
      <c r="E71" s="45" t="s">
        <v>1338</v>
      </c>
      <c r="F71" s="22" t="s">
        <v>437</v>
      </c>
      <c r="G71" s="31" t="s">
        <v>1329</v>
      </c>
    </row>
    <row r="72" spans="1:7" ht="45" x14ac:dyDescent="0.25">
      <c r="A72" s="22">
        <v>10</v>
      </c>
      <c r="B72" s="25">
        <f>B71+1</f>
        <v>69</v>
      </c>
      <c r="C72" s="28" t="s">
        <v>1340</v>
      </c>
      <c r="D72" s="31" t="s">
        <v>1343</v>
      </c>
      <c r="E72" s="45" t="s">
        <v>1342</v>
      </c>
      <c r="F72" s="22" t="s">
        <v>437</v>
      </c>
      <c r="G72" s="31" t="s">
        <v>1341</v>
      </c>
    </row>
    <row r="73" spans="1:7" x14ac:dyDescent="0.25">
      <c r="A73" s="33"/>
      <c r="B73" s="33"/>
      <c r="C73" s="33"/>
      <c r="D73" s="33"/>
      <c r="E73" s="33"/>
      <c r="F73" s="33"/>
      <c r="G73" s="33"/>
    </row>
    <row r="74" spans="1:7" x14ac:dyDescent="0.25">
      <c r="A74" s="33"/>
      <c r="B74" s="33"/>
      <c r="C74" s="33"/>
      <c r="D74" s="33"/>
      <c r="E74" s="33"/>
      <c r="F74" s="33"/>
      <c r="G74" s="33"/>
    </row>
    <row r="75" spans="1:7" x14ac:dyDescent="0.25">
      <c r="A75" s="33"/>
      <c r="B75" s="33"/>
      <c r="C75" s="33"/>
      <c r="D75" s="33"/>
      <c r="E75" s="33"/>
      <c r="F75" s="33"/>
      <c r="G75" s="33"/>
    </row>
    <row r="76" spans="1:7" x14ac:dyDescent="0.25">
      <c r="A76" s="33"/>
      <c r="B76" s="33"/>
      <c r="C76" s="33"/>
      <c r="D76" s="33"/>
      <c r="E76" s="33"/>
      <c r="F76" s="33"/>
      <c r="G76" s="33"/>
    </row>
    <row r="77" spans="1:7" x14ac:dyDescent="0.25">
      <c r="A77" s="33"/>
      <c r="B77" s="33"/>
      <c r="C77" s="33"/>
      <c r="D77" s="33"/>
      <c r="E77" s="33"/>
      <c r="F77" s="33"/>
      <c r="G77" s="33"/>
    </row>
    <row r="78" spans="1:7" x14ac:dyDescent="0.25">
      <c r="A78" s="33"/>
      <c r="B78" s="33"/>
      <c r="C78" s="33"/>
      <c r="D78" s="33"/>
      <c r="E78" s="33"/>
      <c r="F78" s="33"/>
      <c r="G78" s="33"/>
    </row>
    <row r="79" spans="1:7" x14ac:dyDescent="0.25">
      <c r="A79" s="33"/>
      <c r="B79" s="33"/>
      <c r="C79" s="33"/>
      <c r="D79" s="33"/>
      <c r="E79" s="33"/>
      <c r="F79" s="33"/>
      <c r="G79" s="33"/>
    </row>
    <row r="80" spans="1:7" x14ac:dyDescent="0.25">
      <c r="A80" s="33"/>
      <c r="B80" s="33"/>
      <c r="C80" s="33"/>
      <c r="D80" s="33"/>
      <c r="E80" s="33"/>
      <c r="F80" s="33"/>
      <c r="G80" s="33"/>
    </row>
    <row r="81" spans="1:7" x14ac:dyDescent="0.25">
      <c r="A81" s="33"/>
      <c r="B81" s="33"/>
      <c r="C81" s="33"/>
      <c r="D81" s="33"/>
      <c r="E81" s="33"/>
      <c r="F81" s="33"/>
      <c r="G81" s="33"/>
    </row>
    <row r="82" spans="1:7" x14ac:dyDescent="0.25">
      <c r="A82" s="33"/>
      <c r="B82" s="33"/>
      <c r="C82" s="33"/>
      <c r="D82" s="33"/>
      <c r="E82" s="33"/>
      <c r="F82" s="33"/>
      <c r="G82" s="33"/>
    </row>
    <row r="83" spans="1:7" x14ac:dyDescent="0.25">
      <c r="A83" s="33"/>
      <c r="B83" s="33"/>
      <c r="C83" s="33"/>
      <c r="D83" s="33"/>
      <c r="E83" s="33"/>
      <c r="F83" s="33"/>
      <c r="G83" s="33"/>
    </row>
    <row r="84" spans="1:7" x14ac:dyDescent="0.25">
      <c r="A84" s="33"/>
      <c r="B84" s="33"/>
      <c r="C84" s="33"/>
      <c r="D84" s="33"/>
      <c r="E84" s="33"/>
      <c r="F84" s="33"/>
      <c r="G84" s="33"/>
    </row>
    <row r="85" spans="1:7" x14ac:dyDescent="0.25">
      <c r="A85" s="20"/>
      <c r="B85" s="20"/>
      <c r="C85" s="20"/>
      <c r="D85" s="20"/>
      <c r="E85" s="20"/>
      <c r="F85" s="20"/>
      <c r="G85" s="20"/>
    </row>
    <row r="86" spans="1:7" x14ac:dyDescent="0.25">
      <c r="A86" s="20"/>
      <c r="B86" s="20"/>
      <c r="C86" s="20"/>
      <c r="D86" s="20"/>
      <c r="E86" s="20"/>
      <c r="F86" s="20"/>
      <c r="G86" s="20"/>
    </row>
    <row r="87" spans="1:7" x14ac:dyDescent="0.25">
      <c r="A87" s="20"/>
      <c r="B87" s="20"/>
      <c r="C87" s="20"/>
      <c r="D87" s="20"/>
      <c r="E87" s="20"/>
      <c r="F87" s="20"/>
      <c r="G87" s="20"/>
    </row>
    <row r="88" spans="1:7" x14ac:dyDescent="0.25">
      <c r="A88" s="20"/>
      <c r="B88" s="20"/>
      <c r="C88" s="20"/>
      <c r="D88" s="20"/>
      <c r="E88" s="20"/>
      <c r="F88" s="20"/>
      <c r="G88" s="20"/>
    </row>
    <row r="89" spans="1:7" x14ac:dyDescent="0.25">
      <c r="A89" s="20"/>
      <c r="B89" s="20"/>
      <c r="C89" s="20"/>
      <c r="D89" s="20"/>
      <c r="E89" s="20"/>
      <c r="F89" s="20"/>
      <c r="G89" s="20"/>
    </row>
    <row r="90" spans="1:7" x14ac:dyDescent="0.25">
      <c r="A90" s="20"/>
      <c r="B90" s="20"/>
      <c r="C90" s="20"/>
      <c r="D90" s="20"/>
      <c r="E90" s="20"/>
      <c r="F90" s="20"/>
      <c r="G90" s="20"/>
    </row>
    <row r="91" spans="1:7" x14ac:dyDescent="0.25">
      <c r="A91" s="20"/>
      <c r="B91" s="20"/>
      <c r="C91" s="20"/>
      <c r="D91" s="20"/>
      <c r="E91" s="20"/>
      <c r="F91" s="20"/>
      <c r="G91" s="20"/>
    </row>
    <row r="92" spans="1:7" x14ac:dyDescent="0.25">
      <c r="A92" s="20"/>
      <c r="B92" s="20"/>
      <c r="C92" s="20"/>
      <c r="D92" s="20"/>
      <c r="E92" s="20"/>
      <c r="F92" s="20"/>
      <c r="G92" s="20"/>
    </row>
    <row r="93" spans="1:7" x14ac:dyDescent="0.25">
      <c r="A93" s="20"/>
      <c r="B93" s="20"/>
      <c r="C93" s="20"/>
      <c r="D93" s="20"/>
      <c r="E93" s="20"/>
      <c r="F93" s="20"/>
      <c r="G93" s="20"/>
    </row>
  </sheetData>
  <mergeCells count="1">
    <mergeCell ref="A1:G1"/>
  </mergeCells>
  <pageMargins left="0.25" right="0.25" top="0.75" bottom="0.75" header="0.3" footer="0.3"/>
  <pageSetup paperSize="8" fitToHeight="0"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15190"/>
  <sheetViews>
    <sheetView tabSelected="1" zoomScale="78" zoomScaleNormal="78" zoomScalePageLayoutView="110" workbookViewId="0">
      <pane ySplit="3" topLeftCell="A4" activePane="bottomLeft" state="frozen"/>
      <selection pane="bottomLeft" activeCell="F205" sqref="F205"/>
    </sheetView>
  </sheetViews>
  <sheetFormatPr defaultColWidth="11.42578125" defaultRowHeight="15" x14ac:dyDescent="0.25"/>
  <cols>
    <col min="1" max="1" width="16.7109375" style="3" customWidth="1"/>
    <col min="2" max="2" width="20.28515625" style="3" customWidth="1"/>
    <col min="3" max="3" width="25.42578125" style="7" customWidth="1"/>
    <col min="4" max="4" width="21.42578125" style="7" customWidth="1"/>
    <col min="5" max="5" width="32" style="7" customWidth="1"/>
    <col min="6" max="6" width="42.7109375" style="3" customWidth="1"/>
    <col min="7" max="7" width="62.28515625" style="3" customWidth="1"/>
    <col min="8" max="8" width="22.42578125" style="3" customWidth="1"/>
    <col min="9" max="9" width="24.7109375" style="3" customWidth="1"/>
    <col min="10" max="10" width="23.7109375" style="3" customWidth="1"/>
    <col min="11" max="11" width="22.7109375" style="3" customWidth="1"/>
    <col min="12" max="12" width="24.140625" style="3" customWidth="1"/>
    <col min="13" max="13" width="22" style="8" customWidth="1"/>
    <col min="14" max="14" width="22.28515625" style="3" customWidth="1"/>
    <col min="15" max="15" width="23" style="3" customWidth="1"/>
    <col min="16" max="16" width="20" style="3" customWidth="1"/>
    <col min="17" max="16384" width="11.42578125" style="3"/>
  </cols>
  <sheetData>
    <row r="1" spans="1:16" s="4" customFormat="1" ht="33.75" customHeight="1" x14ac:dyDescent="0.25">
      <c r="A1" s="198" t="s">
        <v>47</v>
      </c>
      <c r="B1" s="198"/>
      <c r="C1" s="198"/>
      <c r="D1" s="198"/>
      <c r="E1" s="198"/>
      <c r="F1" s="198"/>
      <c r="G1" s="198"/>
      <c r="H1" s="198"/>
      <c r="I1" s="198"/>
      <c r="J1" s="198"/>
      <c r="K1" s="16"/>
      <c r="L1" s="16"/>
      <c r="M1" s="17"/>
      <c r="N1" s="16"/>
      <c r="O1" s="16"/>
      <c r="P1" s="16"/>
    </row>
    <row r="2" spans="1:16" ht="301.5" customHeight="1" x14ac:dyDescent="0.25">
      <c r="A2" s="51" t="s">
        <v>17</v>
      </c>
      <c r="B2" s="51" t="s">
        <v>32</v>
      </c>
      <c r="C2" s="51" t="s">
        <v>37</v>
      </c>
      <c r="D2" s="51" t="s">
        <v>33</v>
      </c>
      <c r="E2" s="52" t="s">
        <v>21</v>
      </c>
      <c r="F2" s="51" t="s">
        <v>34</v>
      </c>
      <c r="G2" s="52" t="s">
        <v>52</v>
      </c>
      <c r="H2" s="52" t="s">
        <v>49</v>
      </c>
      <c r="I2" s="52" t="s">
        <v>130</v>
      </c>
      <c r="J2" s="52" t="s">
        <v>128</v>
      </c>
      <c r="K2" s="52" t="s">
        <v>129</v>
      </c>
      <c r="L2" s="52" t="s">
        <v>50</v>
      </c>
      <c r="M2" s="52" t="s">
        <v>48</v>
      </c>
      <c r="N2" s="51" t="s">
        <v>51</v>
      </c>
      <c r="O2" s="51" t="s">
        <v>53</v>
      </c>
      <c r="P2" s="51" t="s">
        <v>54</v>
      </c>
    </row>
    <row r="3" spans="1:16" x14ac:dyDescent="0.25">
      <c r="A3" s="53">
        <v>1</v>
      </c>
      <c r="B3" s="53">
        <v>2</v>
      </c>
      <c r="C3" s="54">
        <v>3</v>
      </c>
      <c r="D3" s="54">
        <v>4</v>
      </c>
      <c r="E3" s="54">
        <v>5</v>
      </c>
      <c r="F3" s="53">
        <v>6</v>
      </c>
      <c r="G3" s="53">
        <v>7</v>
      </c>
      <c r="H3" s="53">
        <v>8</v>
      </c>
      <c r="I3" s="53">
        <v>9</v>
      </c>
      <c r="J3" s="53">
        <v>10</v>
      </c>
      <c r="K3" s="53">
        <v>11</v>
      </c>
      <c r="L3" s="53">
        <v>12</v>
      </c>
      <c r="M3" s="53">
        <v>13</v>
      </c>
      <c r="N3" s="53">
        <v>15</v>
      </c>
      <c r="O3" s="53">
        <v>16</v>
      </c>
      <c r="P3" s="53">
        <v>17</v>
      </c>
    </row>
    <row r="4" spans="1:16" s="5" customFormat="1" ht="30" x14ac:dyDescent="0.25">
      <c r="A4" s="55">
        <v>1</v>
      </c>
      <c r="B4" s="56">
        <v>44229</v>
      </c>
      <c r="C4" s="49" t="s">
        <v>56</v>
      </c>
      <c r="D4" s="157" t="s">
        <v>57</v>
      </c>
      <c r="E4" s="157" t="s">
        <v>57</v>
      </c>
      <c r="F4" s="157" t="s">
        <v>57</v>
      </c>
      <c r="G4" s="157" t="s">
        <v>57</v>
      </c>
      <c r="H4" s="55">
        <v>1</v>
      </c>
      <c r="I4" s="157" t="s">
        <v>55</v>
      </c>
      <c r="J4" s="157" t="s">
        <v>55</v>
      </c>
      <c r="K4" s="157" t="s">
        <v>55</v>
      </c>
      <c r="L4" s="157" t="s">
        <v>55</v>
      </c>
      <c r="M4" s="55" t="s">
        <v>55</v>
      </c>
      <c r="N4" s="55" t="s">
        <v>55</v>
      </c>
      <c r="O4" s="55" t="s">
        <v>55</v>
      </c>
      <c r="P4" s="55" t="s">
        <v>55</v>
      </c>
    </row>
    <row r="5" spans="1:16" ht="30" x14ac:dyDescent="0.25">
      <c r="A5" s="59">
        <v>2</v>
      </c>
      <c r="B5" s="56">
        <v>44239</v>
      </c>
      <c r="C5" s="157" t="s">
        <v>58</v>
      </c>
      <c r="D5" s="157" t="s">
        <v>57</v>
      </c>
      <c r="E5" s="157" t="s">
        <v>57</v>
      </c>
      <c r="F5" s="157" t="s">
        <v>57</v>
      </c>
      <c r="G5" s="157" t="s">
        <v>57</v>
      </c>
      <c r="H5" s="55">
        <v>1</v>
      </c>
      <c r="I5" s="157" t="s">
        <v>55</v>
      </c>
      <c r="J5" s="157" t="s">
        <v>55</v>
      </c>
      <c r="K5" s="157" t="s">
        <v>55</v>
      </c>
      <c r="L5" s="157" t="s">
        <v>55</v>
      </c>
      <c r="M5" s="55" t="s">
        <v>55</v>
      </c>
      <c r="N5" s="55" t="s">
        <v>55</v>
      </c>
      <c r="O5" s="55" t="s">
        <v>55</v>
      </c>
      <c r="P5" s="55" t="s">
        <v>55</v>
      </c>
    </row>
    <row r="6" spans="1:16" ht="165.75" customHeight="1" x14ac:dyDescent="0.25">
      <c r="A6" s="162">
        <v>3</v>
      </c>
      <c r="B6" s="60">
        <v>44259</v>
      </c>
      <c r="C6" s="49" t="s">
        <v>61</v>
      </c>
      <c r="D6" s="49" t="s">
        <v>62</v>
      </c>
      <c r="E6" s="49" t="s">
        <v>60</v>
      </c>
      <c r="F6" s="49" t="s">
        <v>63</v>
      </c>
      <c r="G6" s="49" t="s">
        <v>64</v>
      </c>
      <c r="H6" s="57">
        <v>1</v>
      </c>
      <c r="I6" s="157" t="s">
        <v>55</v>
      </c>
      <c r="J6" s="157" t="s">
        <v>55</v>
      </c>
      <c r="K6" s="157" t="s">
        <v>55</v>
      </c>
      <c r="L6" s="157" t="s">
        <v>55</v>
      </c>
      <c r="M6" s="55" t="s">
        <v>55</v>
      </c>
      <c r="N6" s="55" t="s">
        <v>55</v>
      </c>
      <c r="O6" s="55" t="s">
        <v>55</v>
      </c>
      <c r="P6" s="55" t="s">
        <v>55</v>
      </c>
    </row>
    <row r="7" spans="1:16" ht="180" x14ac:dyDescent="0.25">
      <c r="A7" s="61">
        <v>4</v>
      </c>
      <c r="B7" s="62">
        <v>44302</v>
      </c>
      <c r="C7" s="49" t="s">
        <v>66</v>
      </c>
      <c r="D7" s="49" t="s">
        <v>59</v>
      </c>
      <c r="E7" s="49" t="s">
        <v>60</v>
      </c>
      <c r="F7" s="49" t="s">
        <v>167</v>
      </c>
      <c r="G7" s="49" t="s">
        <v>65</v>
      </c>
      <c r="H7" s="53">
        <v>1</v>
      </c>
      <c r="I7" s="157" t="s">
        <v>55</v>
      </c>
      <c r="J7" s="157" t="s">
        <v>55</v>
      </c>
      <c r="K7" s="157" t="s">
        <v>55</v>
      </c>
      <c r="L7" s="157" t="s">
        <v>55</v>
      </c>
      <c r="M7" s="55" t="s">
        <v>55</v>
      </c>
      <c r="N7" s="55" t="s">
        <v>55</v>
      </c>
      <c r="O7" s="55" t="s">
        <v>55</v>
      </c>
      <c r="P7" s="55" t="s">
        <v>55</v>
      </c>
    </row>
    <row r="8" spans="1:16" ht="165" x14ac:dyDescent="0.25">
      <c r="A8" s="162">
        <v>5</v>
      </c>
      <c r="B8" s="62">
        <v>44316</v>
      </c>
      <c r="C8" s="49" t="s">
        <v>67</v>
      </c>
      <c r="D8" s="49" t="s">
        <v>68</v>
      </c>
      <c r="E8" s="49" t="s">
        <v>71</v>
      </c>
      <c r="F8" s="49" t="s">
        <v>69</v>
      </c>
      <c r="G8" s="49" t="s">
        <v>70</v>
      </c>
      <c r="H8" s="53">
        <v>1</v>
      </c>
      <c r="I8" s="157" t="s">
        <v>55</v>
      </c>
      <c r="J8" s="157" t="s">
        <v>55</v>
      </c>
      <c r="K8" s="157" t="s">
        <v>55</v>
      </c>
      <c r="L8" s="157" t="s">
        <v>55</v>
      </c>
      <c r="M8" s="55" t="s">
        <v>55</v>
      </c>
      <c r="N8" s="55" t="s">
        <v>55</v>
      </c>
      <c r="O8" s="55" t="s">
        <v>55</v>
      </c>
      <c r="P8" s="55" t="s">
        <v>55</v>
      </c>
    </row>
    <row r="9" spans="1:16" ht="120" x14ac:dyDescent="0.25">
      <c r="A9" s="57">
        <v>6</v>
      </c>
      <c r="B9" s="62">
        <v>44342</v>
      </c>
      <c r="C9" s="49" t="s">
        <v>72</v>
      </c>
      <c r="D9" s="49" t="s">
        <v>73</v>
      </c>
      <c r="E9" s="49" t="s">
        <v>74</v>
      </c>
      <c r="F9" s="49" t="s">
        <v>422</v>
      </c>
      <c r="G9" s="49" t="s">
        <v>75</v>
      </c>
      <c r="H9" s="53">
        <v>1</v>
      </c>
      <c r="I9" s="157" t="s">
        <v>55</v>
      </c>
      <c r="J9" s="157" t="s">
        <v>55</v>
      </c>
      <c r="K9" s="157" t="s">
        <v>55</v>
      </c>
      <c r="L9" s="157" t="s">
        <v>55</v>
      </c>
      <c r="M9" s="55" t="s">
        <v>55</v>
      </c>
      <c r="N9" s="55" t="s">
        <v>55</v>
      </c>
      <c r="O9" s="55" t="s">
        <v>55</v>
      </c>
      <c r="P9" s="55" t="s">
        <v>55</v>
      </c>
    </row>
    <row r="10" spans="1:16" ht="157.5" customHeight="1" x14ac:dyDescent="0.25">
      <c r="A10" s="162">
        <v>7</v>
      </c>
      <c r="B10" s="62">
        <v>44358</v>
      </c>
      <c r="C10" s="49" t="s">
        <v>164</v>
      </c>
      <c r="D10" s="49" t="s">
        <v>76</v>
      </c>
      <c r="E10" s="49" t="s">
        <v>60</v>
      </c>
      <c r="F10" s="49" t="s">
        <v>166</v>
      </c>
      <c r="G10" s="49" t="s">
        <v>165</v>
      </c>
      <c r="H10" s="53">
        <v>1</v>
      </c>
      <c r="I10" s="157" t="s">
        <v>55</v>
      </c>
      <c r="J10" s="157" t="s">
        <v>55</v>
      </c>
      <c r="K10" s="157" t="s">
        <v>55</v>
      </c>
      <c r="L10" s="157" t="s">
        <v>55</v>
      </c>
      <c r="M10" s="55" t="s">
        <v>55</v>
      </c>
      <c r="N10" s="55" t="s">
        <v>55</v>
      </c>
      <c r="O10" s="55" t="s">
        <v>55</v>
      </c>
      <c r="P10" s="55" t="s">
        <v>55</v>
      </c>
    </row>
    <row r="11" spans="1:16" ht="105" x14ac:dyDescent="0.25">
      <c r="A11" s="162">
        <v>8</v>
      </c>
      <c r="B11" s="62">
        <v>44363</v>
      </c>
      <c r="C11" s="49" t="s">
        <v>77</v>
      </c>
      <c r="D11" s="49" t="s">
        <v>78</v>
      </c>
      <c r="E11" s="49" t="s">
        <v>79</v>
      </c>
      <c r="F11" s="49" t="s">
        <v>80</v>
      </c>
      <c r="G11" s="49" t="s">
        <v>81</v>
      </c>
      <c r="H11" s="53">
        <v>1</v>
      </c>
      <c r="I11" s="157" t="s">
        <v>55</v>
      </c>
      <c r="J11" s="157" t="s">
        <v>55</v>
      </c>
      <c r="K11" s="157" t="s">
        <v>55</v>
      </c>
      <c r="L11" s="157" t="s">
        <v>55</v>
      </c>
      <c r="M11" s="55" t="s">
        <v>55</v>
      </c>
      <c r="N11" s="55" t="s">
        <v>55</v>
      </c>
      <c r="O11" s="55" t="s">
        <v>55</v>
      </c>
      <c r="P11" s="55" t="s">
        <v>55</v>
      </c>
    </row>
    <row r="12" spans="1:16" ht="45" x14ac:dyDescent="0.25">
      <c r="A12" s="53">
        <v>9</v>
      </c>
      <c r="B12" s="62">
        <v>44399</v>
      </c>
      <c r="C12" s="49" t="s">
        <v>82</v>
      </c>
      <c r="D12" s="49" t="s">
        <v>83</v>
      </c>
      <c r="E12" s="49" t="s">
        <v>85</v>
      </c>
      <c r="F12" s="49" t="s">
        <v>84</v>
      </c>
      <c r="G12" s="49" t="s">
        <v>57</v>
      </c>
      <c r="H12" s="57">
        <v>1</v>
      </c>
      <c r="I12" s="157" t="s">
        <v>55</v>
      </c>
      <c r="J12" s="157" t="s">
        <v>55</v>
      </c>
      <c r="K12" s="157" t="s">
        <v>55</v>
      </c>
      <c r="L12" s="157" t="s">
        <v>55</v>
      </c>
      <c r="M12" s="55" t="s">
        <v>55</v>
      </c>
      <c r="N12" s="55" t="s">
        <v>55</v>
      </c>
      <c r="O12" s="55" t="s">
        <v>55</v>
      </c>
      <c r="P12" s="55" t="s">
        <v>55</v>
      </c>
    </row>
    <row r="13" spans="1:16" ht="240" x14ac:dyDescent="0.25">
      <c r="A13" s="162">
        <v>10</v>
      </c>
      <c r="B13" s="62">
        <v>44410</v>
      </c>
      <c r="C13" s="49" t="s">
        <v>86</v>
      </c>
      <c r="D13" s="49" t="s">
        <v>87</v>
      </c>
      <c r="E13" s="49" t="s">
        <v>88</v>
      </c>
      <c r="F13" s="49" t="s">
        <v>91</v>
      </c>
      <c r="G13" s="49" t="s">
        <v>90</v>
      </c>
      <c r="H13" s="53">
        <v>1</v>
      </c>
      <c r="I13" s="157" t="s">
        <v>55</v>
      </c>
      <c r="J13" s="157" t="s">
        <v>55</v>
      </c>
      <c r="K13" s="157" t="s">
        <v>55</v>
      </c>
      <c r="L13" s="157" t="s">
        <v>55</v>
      </c>
      <c r="M13" s="55" t="s">
        <v>55</v>
      </c>
      <c r="N13" s="55" t="s">
        <v>55</v>
      </c>
      <c r="O13" s="55" t="s">
        <v>55</v>
      </c>
      <c r="P13" s="55" t="s">
        <v>55</v>
      </c>
    </row>
    <row r="14" spans="1:16" ht="285" x14ac:dyDescent="0.25">
      <c r="A14" s="53">
        <v>11</v>
      </c>
      <c r="B14" s="62">
        <v>44410</v>
      </c>
      <c r="C14" s="49" t="s">
        <v>86</v>
      </c>
      <c r="D14" s="49" t="s">
        <v>87</v>
      </c>
      <c r="E14" s="49" t="s">
        <v>88</v>
      </c>
      <c r="F14" s="49" t="s">
        <v>92</v>
      </c>
      <c r="G14" s="49" t="s">
        <v>89</v>
      </c>
      <c r="H14" s="57">
        <v>1</v>
      </c>
      <c r="I14" s="157" t="s">
        <v>55</v>
      </c>
      <c r="J14" s="157" t="s">
        <v>55</v>
      </c>
      <c r="K14" s="157" t="s">
        <v>55</v>
      </c>
      <c r="L14" s="157" t="s">
        <v>55</v>
      </c>
      <c r="M14" s="55" t="s">
        <v>55</v>
      </c>
      <c r="N14" s="55" t="s">
        <v>55</v>
      </c>
      <c r="O14" s="55" t="s">
        <v>55</v>
      </c>
      <c r="P14" s="55" t="s">
        <v>55</v>
      </c>
    </row>
    <row r="15" spans="1:16" ht="409.5" x14ac:dyDescent="0.25">
      <c r="A15" s="53">
        <v>12</v>
      </c>
      <c r="B15" s="62">
        <v>44439</v>
      </c>
      <c r="C15" s="49" t="s">
        <v>93</v>
      </c>
      <c r="D15" s="49" t="s">
        <v>95</v>
      </c>
      <c r="E15" s="49" t="s">
        <v>94</v>
      </c>
      <c r="F15" s="49" t="s">
        <v>96</v>
      </c>
      <c r="G15" s="49" t="s">
        <v>97</v>
      </c>
      <c r="H15" s="57">
        <v>2</v>
      </c>
      <c r="I15" s="157" t="s">
        <v>127</v>
      </c>
      <c r="J15" s="157" t="s">
        <v>180</v>
      </c>
      <c r="K15" s="157">
        <v>1</v>
      </c>
      <c r="L15" s="157">
        <v>1</v>
      </c>
      <c r="M15" s="55">
        <v>3</v>
      </c>
      <c r="N15" s="55">
        <v>3</v>
      </c>
      <c r="O15" s="55" t="s">
        <v>243</v>
      </c>
      <c r="P15" s="55">
        <v>1</v>
      </c>
    </row>
    <row r="16" spans="1:16" ht="30" x14ac:dyDescent="0.25">
      <c r="A16" s="53">
        <v>13</v>
      </c>
      <c r="B16" s="62">
        <v>44440</v>
      </c>
      <c r="C16" s="49" t="s">
        <v>98</v>
      </c>
      <c r="D16" s="157" t="s">
        <v>57</v>
      </c>
      <c r="E16" s="157" t="s">
        <v>57</v>
      </c>
      <c r="F16" s="157" t="s">
        <v>57</v>
      </c>
      <c r="G16" s="157" t="s">
        <v>57</v>
      </c>
      <c r="H16" s="55">
        <v>1</v>
      </c>
      <c r="I16" s="157" t="s">
        <v>55</v>
      </c>
      <c r="J16" s="157" t="s">
        <v>55</v>
      </c>
      <c r="K16" s="157" t="s">
        <v>55</v>
      </c>
      <c r="L16" s="157" t="s">
        <v>55</v>
      </c>
      <c r="M16" s="204" t="s">
        <v>55</v>
      </c>
      <c r="N16" s="204" t="s">
        <v>55</v>
      </c>
      <c r="O16" s="204" t="s">
        <v>55</v>
      </c>
      <c r="P16" s="204" t="s">
        <v>55</v>
      </c>
    </row>
    <row r="17" spans="1:17" ht="230.25" customHeight="1" x14ac:dyDescent="0.25">
      <c r="A17" s="53">
        <v>14</v>
      </c>
      <c r="B17" s="62">
        <v>44449</v>
      </c>
      <c r="C17" s="49" t="s">
        <v>100</v>
      </c>
      <c r="D17" s="49" t="s">
        <v>99</v>
      </c>
      <c r="E17" s="49" t="s">
        <v>101</v>
      </c>
      <c r="F17" s="49" t="s">
        <v>387</v>
      </c>
      <c r="G17" s="49" t="s">
        <v>102</v>
      </c>
      <c r="H17" s="53">
        <v>2</v>
      </c>
      <c r="I17" s="27" t="s">
        <v>220</v>
      </c>
      <c r="J17" s="157">
        <v>1</v>
      </c>
      <c r="K17" s="157">
        <v>1</v>
      </c>
      <c r="L17" s="157">
        <v>1</v>
      </c>
      <c r="M17" s="204">
        <v>3</v>
      </c>
      <c r="N17" s="204">
        <v>3</v>
      </c>
      <c r="O17" s="204" t="s">
        <v>246</v>
      </c>
      <c r="P17" s="21">
        <v>2</v>
      </c>
      <c r="Q17" s="6"/>
    </row>
    <row r="18" spans="1:17" ht="195" x14ac:dyDescent="0.25">
      <c r="A18" s="53">
        <v>15</v>
      </c>
      <c r="B18" s="62">
        <v>44449</v>
      </c>
      <c r="C18" s="49" t="s">
        <v>103</v>
      </c>
      <c r="D18" s="49" t="s">
        <v>104</v>
      </c>
      <c r="E18" s="49" t="s">
        <v>101</v>
      </c>
      <c r="F18" s="49" t="s">
        <v>387</v>
      </c>
      <c r="G18" s="49" t="s">
        <v>102</v>
      </c>
      <c r="H18" s="53">
        <v>2</v>
      </c>
      <c r="I18" s="27" t="s">
        <v>220</v>
      </c>
      <c r="J18" s="157">
        <v>1</v>
      </c>
      <c r="K18" s="157">
        <v>1</v>
      </c>
      <c r="L18" s="157">
        <v>1</v>
      </c>
      <c r="M18" s="204">
        <v>3</v>
      </c>
      <c r="N18" s="204">
        <v>3</v>
      </c>
      <c r="O18" s="204" t="s">
        <v>246</v>
      </c>
      <c r="P18" s="21">
        <v>2</v>
      </c>
    </row>
    <row r="19" spans="1:17" ht="195" x14ac:dyDescent="0.25">
      <c r="A19" s="53">
        <v>16</v>
      </c>
      <c r="B19" s="62">
        <v>44449</v>
      </c>
      <c r="C19" s="49" t="s">
        <v>105</v>
      </c>
      <c r="D19" s="49" t="s">
        <v>175</v>
      </c>
      <c r="E19" s="49" t="s">
        <v>101</v>
      </c>
      <c r="F19" s="49" t="s">
        <v>387</v>
      </c>
      <c r="G19" s="49" t="s">
        <v>102</v>
      </c>
      <c r="H19" s="53">
        <v>2</v>
      </c>
      <c r="I19" s="27" t="s">
        <v>220</v>
      </c>
      <c r="J19" s="157">
        <v>1</v>
      </c>
      <c r="K19" s="157">
        <v>1</v>
      </c>
      <c r="L19" s="157">
        <v>1</v>
      </c>
      <c r="M19" s="204">
        <v>3</v>
      </c>
      <c r="N19" s="204">
        <v>3</v>
      </c>
      <c r="O19" s="204" t="s">
        <v>246</v>
      </c>
      <c r="P19" s="21">
        <v>2</v>
      </c>
    </row>
    <row r="20" spans="1:17" ht="195" x14ac:dyDescent="0.25">
      <c r="A20" s="53">
        <v>17</v>
      </c>
      <c r="B20" s="62">
        <v>44449</v>
      </c>
      <c r="C20" s="49" t="s">
        <v>107</v>
      </c>
      <c r="D20" s="49" t="s">
        <v>108</v>
      </c>
      <c r="E20" s="49" t="s">
        <v>101</v>
      </c>
      <c r="F20" s="49" t="s">
        <v>387</v>
      </c>
      <c r="G20" s="49" t="s">
        <v>102</v>
      </c>
      <c r="H20" s="53">
        <v>2</v>
      </c>
      <c r="I20" s="27" t="s">
        <v>220</v>
      </c>
      <c r="J20" s="157">
        <v>1</v>
      </c>
      <c r="K20" s="157">
        <v>1</v>
      </c>
      <c r="L20" s="157">
        <v>1</v>
      </c>
      <c r="M20" s="204">
        <v>3</v>
      </c>
      <c r="N20" s="204">
        <v>3</v>
      </c>
      <c r="O20" s="204" t="s">
        <v>246</v>
      </c>
      <c r="P20" s="21">
        <v>2</v>
      </c>
    </row>
    <row r="21" spans="1:17" ht="195" x14ac:dyDescent="0.25">
      <c r="A21" s="53">
        <v>18</v>
      </c>
      <c r="B21" s="62">
        <v>44449</v>
      </c>
      <c r="C21" s="49" t="s">
        <v>109</v>
      </c>
      <c r="D21" s="49"/>
      <c r="E21" s="49" t="s">
        <v>101</v>
      </c>
      <c r="F21" s="49" t="s">
        <v>387</v>
      </c>
      <c r="G21" s="49" t="s">
        <v>102</v>
      </c>
      <c r="H21" s="53">
        <v>2</v>
      </c>
      <c r="I21" s="27" t="s">
        <v>220</v>
      </c>
      <c r="J21" s="157">
        <v>1</v>
      </c>
      <c r="K21" s="157">
        <v>1</v>
      </c>
      <c r="L21" s="157">
        <v>1</v>
      </c>
      <c r="M21" s="204">
        <v>3</v>
      </c>
      <c r="N21" s="204">
        <v>3</v>
      </c>
      <c r="O21" s="204" t="s">
        <v>246</v>
      </c>
      <c r="P21" s="21">
        <v>2</v>
      </c>
    </row>
    <row r="22" spans="1:17" ht="195" x14ac:dyDescent="0.25">
      <c r="A22" s="53">
        <v>19</v>
      </c>
      <c r="B22" s="62">
        <v>44449</v>
      </c>
      <c r="C22" s="49" t="s">
        <v>111</v>
      </c>
      <c r="D22" s="49" t="s">
        <v>112</v>
      </c>
      <c r="E22" s="49" t="s">
        <v>101</v>
      </c>
      <c r="F22" s="49" t="s">
        <v>387</v>
      </c>
      <c r="G22" s="49" t="s">
        <v>102</v>
      </c>
      <c r="H22" s="53">
        <v>2</v>
      </c>
      <c r="I22" s="27" t="s">
        <v>220</v>
      </c>
      <c r="J22" s="55">
        <v>1</v>
      </c>
      <c r="K22" s="55">
        <v>1</v>
      </c>
      <c r="L22" s="55">
        <v>1</v>
      </c>
      <c r="M22" s="55">
        <v>3</v>
      </c>
      <c r="N22" s="55">
        <v>3</v>
      </c>
      <c r="O22" s="55" t="s">
        <v>246</v>
      </c>
      <c r="P22" s="57">
        <v>2</v>
      </c>
    </row>
    <row r="23" spans="1:17" ht="195" x14ac:dyDescent="0.25">
      <c r="A23" s="53">
        <v>20</v>
      </c>
      <c r="B23" s="62">
        <v>44449</v>
      </c>
      <c r="C23" s="49" t="s">
        <v>113</v>
      </c>
      <c r="D23" s="49" t="s">
        <v>114</v>
      </c>
      <c r="E23" s="49" t="s">
        <v>101</v>
      </c>
      <c r="F23" s="49" t="s">
        <v>387</v>
      </c>
      <c r="G23" s="49" t="s">
        <v>102</v>
      </c>
      <c r="H23" s="53">
        <v>2</v>
      </c>
      <c r="I23" s="27" t="s">
        <v>220</v>
      </c>
      <c r="J23" s="55">
        <v>1</v>
      </c>
      <c r="K23" s="55">
        <v>1</v>
      </c>
      <c r="L23" s="55">
        <v>1</v>
      </c>
      <c r="M23" s="55">
        <v>3</v>
      </c>
      <c r="N23" s="55">
        <v>3</v>
      </c>
      <c r="O23" s="55" t="s">
        <v>246</v>
      </c>
      <c r="P23" s="57">
        <v>2</v>
      </c>
    </row>
    <row r="24" spans="1:17" ht="195" x14ac:dyDescent="0.25">
      <c r="A24" s="53">
        <v>21</v>
      </c>
      <c r="B24" s="62">
        <v>44449</v>
      </c>
      <c r="C24" s="49" t="s">
        <v>115</v>
      </c>
      <c r="D24" s="49" t="s">
        <v>116</v>
      </c>
      <c r="E24" s="49" t="s">
        <v>101</v>
      </c>
      <c r="F24" s="49" t="s">
        <v>387</v>
      </c>
      <c r="G24" s="49" t="s">
        <v>102</v>
      </c>
      <c r="H24" s="53">
        <v>2</v>
      </c>
      <c r="I24" s="27" t="s">
        <v>220</v>
      </c>
      <c r="J24" s="55">
        <v>1</v>
      </c>
      <c r="K24" s="55">
        <v>1</v>
      </c>
      <c r="L24" s="55">
        <v>1</v>
      </c>
      <c r="M24" s="55">
        <v>3</v>
      </c>
      <c r="N24" s="55">
        <v>3</v>
      </c>
      <c r="O24" s="55" t="s">
        <v>246</v>
      </c>
      <c r="P24" s="57">
        <v>2</v>
      </c>
    </row>
    <row r="25" spans="1:17" ht="195" x14ac:dyDescent="0.25">
      <c r="A25" s="53">
        <v>22</v>
      </c>
      <c r="B25" s="62">
        <v>44449</v>
      </c>
      <c r="C25" s="49" t="s">
        <v>117</v>
      </c>
      <c r="D25" s="49" t="s">
        <v>118</v>
      </c>
      <c r="E25" s="49" t="s">
        <v>101</v>
      </c>
      <c r="F25" s="49" t="s">
        <v>387</v>
      </c>
      <c r="G25" s="49" t="s">
        <v>102</v>
      </c>
      <c r="H25" s="53">
        <v>2</v>
      </c>
      <c r="I25" s="27" t="s">
        <v>220</v>
      </c>
      <c r="J25" s="55">
        <v>1</v>
      </c>
      <c r="K25" s="55">
        <v>1</v>
      </c>
      <c r="L25" s="55">
        <v>1</v>
      </c>
      <c r="M25" s="55">
        <v>3</v>
      </c>
      <c r="N25" s="55">
        <v>3</v>
      </c>
      <c r="O25" s="55" t="s">
        <v>246</v>
      </c>
      <c r="P25" s="57">
        <v>2</v>
      </c>
    </row>
    <row r="26" spans="1:17" ht="195" x14ac:dyDescent="0.25">
      <c r="A26" s="53">
        <v>23</v>
      </c>
      <c r="B26" s="62">
        <v>44449</v>
      </c>
      <c r="C26" s="49" t="s">
        <v>119</v>
      </c>
      <c r="D26" s="49" t="s">
        <v>120</v>
      </c>
      <c r="E26" s="49" t="s">
        <v>101</v>
      </c>
      <c r="F26" s="49" t="s">
        <v>387</v>
      </c>
      <c r="G26" s="49" t="s">
        <v>102</v>
      </c>
      <c r="H26" s="53">
        <v>2</v>
      </c>
      <c r="I26" s="27" t="s">
        <v>220</v>
      </c>
      <c r="J26" s="55">
        <v>1</v>
      </c>
      <c r="K26" s="55">
        <v>1</v>
      </c>
      <c r="L26" s="55">
        <v>1</v>
      </c>
      <c r="M26" s="55">
        <v>3</v>
      </c>
      <c r="N26" s="55">
        <v>3</v>
      </c>
      <c r="O26" s="55" t="s">
        <v>246</v>
      </c>
      <c r="P26" s="57">
        <v>2</v>
      </c>
    </row>
    <row r="27" spans="1:17" ht="195" x14ac:dyDescent="0.25">
      <c r="A27" s="53">
        <v>24</v>
      </c>
      <c r="B27" s="62">
        <v>44449</v>
      </c>
      <c r="C27" s="49" t="s">
        <v>121</v>
      </c>
      <c r="D27" s="49" t="s">
        <v>122</v>
      </c>
      <c r="E27" s="49" t="s">
        <v>101</v>
      </c>
      <c r="F27" s="49" t="s">
        <v>387</v>
      </c>
      <c r="G27" s="49" t="s">
        <v>102</v>
      </c>
      <c r="H27" s="53">
        <v>2</v>
      </c>
      <c r="I27" s="27" t="s">
        <v>220</v>
      </c>
      <c r="J27" s="55">
        <v>1</v>
      </c>
      <c r="K27" s="55">
        <v>1</v>
      </c>
      <c r="L27" s="55">
        <v>1</v>
      </c>
      <c r="M27" s="55">
        <v>3</v>
      </c>
      <c r="N27" s="55">
        <v>3</v>
      </c>
      <c r="O27" s="55" t="s">
        <v>246</v>
      </c>
      <c r="P27" s="57">
        <v>2</v>
      </c>
    </row>
    <row r="28" spans="1:17" ht="195" x14ac:dyDescent="0.25">
      <c r="A28" s="53">
        <v>25</v>
      </c>
      <c r="B28" s="62">
        <v>44449</v>
      </c>
      <c r="C28" s="49" t="s">
        <v>123</v>
      </c>
      <c r="D28" s="49" t="s">
        <v>124</v>
      </c>
      <c r="E28" s="49" t="s">
        <v>101</v>
      </c>
      <c r="F28" s="49" t="s">
        <v>387</v>
      </c>
      <c r="G28" s="49" t="s">
        <v>102</v>
      </c>
      <c r="H28" s="53">
        <v>2</v>
      </c>
      <c r="I28" s="27" t="s">
        <v>220</v>
      </c>
      <c r="J28" s="55">
        <v>1</v>
      </c>
      <c r="K28" s="55">
        <v>1</v>
      </c>
      <c r="L28" s="55">
        <v>1</v>
      </c>
      <c r="M28" s="55">
        <v>3</v>
      </c>
      <c r="N28" s="55">
        <v>3</v>
      </c>
      <c r="O28" s="55" t="s">
        <v>246</v>
      </c>
      <c r="P28" s="57">
        <v>2</v>
      </c>
    </row>
    <row r="29" spans="1:17" ht="186" customHeight="1" x14ac:dyDescent="0.25">
      <c r="A29" s="53">
        <v>26</v>
      </c>
      <c r="B29" s="62">
        <v>44449</v>
      </c>
      <c r="C29" s="49" t="s">
        <v>125</v>
      </c>
      <c r="D29" s="49" t="s">
        <v>126</v>
      </c>
      <c r="E29" s="49" t="s">
        <v>101</v>
      </c>
      <c r="F29" s="49" t="s">
        <v>387</v>
      </c>
      <c r="G29" s="49" t="s">
        <v>102</v>
      </c>
      <c r="H29" s="53">
        <v>2</v>
      </c>
      <c r="I29" s="27" t="s">
        <v>220</v>
      </c>
      <c r="J29" s="55">
        <v>1</v>
      </c>
      <c r="K29" s="55">
        <v>1</v>
      </c>
      <c r="L29" s="55">
        <v>1</v>
      </c>
      <c r="M29" s="55">
        <v>3</v>
      </c>
      <c r="N29" s="55">
        <v>3</v>
      </c>
      <c r="O29" s="55" t="s">
        <v>246</v>
      </c>
      <c r="P29" s="57">
        <v>2</v>
      </c>
    </row>
    <row r="30" spans="1:17" ht="105" x14ac:dyDescent="0.25">
      <c r="A30" s="53">
        <v>27</v>
      </c>
      <c r="B30" s="62">
        <v>44474</v>
      </c>
      <c r="C30" s="49" t="s">
        <v>144</v>
      </c>
      <c r="D30" s="49" t="s">
        <v>146</v>
      </c>
      <c r="E30" s="49" t="s">
        <v>74</v>
      </c>
      <c r="F30" s="49" t="s">
        <v>159</v>
      </c>
      <c r="G30" s="49" t="s">
        <v>158</v>
      </c>
      <c r="H30" s="53">
        <v>2</v>
      </c>
      <c r="I30" s="27">
        <v>2</v>
      </c>
      <c r="J30" s="55" t="s">
        <v>55</v>
      </c>
      <c r="K30" s="55">
        <v>1</v>
      </c>
      <c r="L30" s="55">
        <v>1</v>
      </c>
      <c r="M30" s="55">
        <v>3</v>
      </c>
      <c r="N30" s="55">
        <v>3</v>
      </c>
      <c r="O30" s="55" t="s">
        <v>652</v>
      </c>
      <c r="P30" s="55">
        <v>9</v>
      </c>
    </row>
    <row r="31" spans="1:17" ht="105" x14ac:dyDescent="0.25">
      <c r="A31" s="53">
        <v>28</v>
      </c>
      <c r="B31" s="62">
        <v>44474</v>
      </c>
      <c r="C31" s="49" t="s">
        <v>134</v>
      </c>
      <c r="D31" s="49" t="s">
        <v>147</v>
      </c>
      <c r="E31" s="49" t="s">
        <v>74</v>
      </c>
      <c r="F31" s="49" t="s">
        <v>159</v>
      </c>
      <c r="G31" s="49" t="s">
        <v>158</v>
      </c>
      <c r="H31" s="53">
        <v>2</v>
      </c>
      <c r="I31" s="27">
        <v>2</v>
      </c>
      <c r="J31" s="55" t="s">
        <v>55</v>
      </c>
      <c r="K31" s="55">
        <v>1</v>
      </c>
      <c r="L31" s="55">
        <v>1</v>
      </c>
      <c r="M31" s="55">
        <v>3</v>
      </c>
      <c r="N31" s="55">
        <v>3</v>
      </c>
      <c r="O31" s="55" t="s">
        <v>652</v>
      </c>
      <c r="P31" s="55">
        <v>9</v>
      </c>
    </row>
    <row r="32" spans="1:17" ht="105" x14ac:dyDescent="0.25">
      <c r="A32" s="53">
        <v>29</v>
      </c>
      <c r="B32" s="163">
        <v>44474</v>
      </c>
      <c r="C32" s="154" t="s">
        <v>135</v>
      </c>
      <c r="D32" s="49" t="s">
        <v>148</v>
      </c>
      <c r="E32" s="156" t="s">
        <v>74</v>
      </c>
      <c r="F32" s="49" t="s">
        <v>159</v>
      </c>
      <c r="G32" s="49" t="s">
        <v>158</v>
      </c>
      <c r="H32" s="53">
        <v>2</v>
      </c>
      <c r="I32" s="27">
        <v>2</v>
      </c>
      <c r="J32" s="55" t="s">
        <v>55</v>
      </c>
      <c r="K32" s="55">
        <v>1</v>
      </c>
      <c r="L32" s="55">
        <v>1</v>
      </c>
      <c r="M32" s="55">
        <v>3</v>
      </c>
      <c r="N32" s="55">
        <v>3</v>
      </c>
      <c r="O32" s="55" t="s">
        <v>652</v>
      </c>
      <c r="P32" s="55">
        <v>9</v>
      </c>
    </row>
    <row r="33" spans="1:17" ht="105" x14ac:dyDescent="0.25">
      <c r="A33" s="53">
        <v>30</v>
      </c>
      <c r="B33" s="62">
        <v>44474</v>
      </c>
      <c r="C33" s="49" t="s">
        <v>136</v>
      </c>
      <c r="D33" s="49" t="s">
        <v>149</v>
      </c>
      <c r="E33" s="156" t="s">
        <v>74</v>
      </c>
      <c r="F33" s="49" t="s">
        <v>159</v>
      </c>
      <c r="G33" s="49" t="s">
        <v>158</v>
      </c>
      <c r="H33" s="53">
        <v>2</v>
      </c>
      <c r="I33" s="53">
        <v>2</v>
      </c>
      <c r="J33" s="55" t="s">
        <v>55</v>
      </c>
      <c r="K33" s="55">
        <v>1</v>
      </c>
      <c r="L33" s="55">
        <v>1</v>
      </c>
      <c r="M33" s="55">
        <v>3</v>
      </c>
      <c r="N33" s="55">
        <v>3</v>
      </c>
      <c r="O33" s="55" t="s">
        <v>652</v>
      </c>
      <c r="P33" s="55">
        <v>9</v>
      </c>
    </row>
    <row r="34" spans="1:17" ht="105" x14ac:dyDescent="0.25">
      <c r="A34" s="53">
        <v>31</v>
      </c>
      <c r="B34" s="62">
        <v>44474</v>
      </c>
      <c r="C34" s="49" t="s">
        <v>137</v>
      </c>
      <c r="D34" s="49" t="s">
        <v>150</v>
      </c>
      <c r="E34" s="156" t="s">
        <v>74</v>
      </c>
      <c r="F34" s="49" t="s">
        <v>159</v>
      </c>
      <c r="G34" s="49" t="s">
        <v>158</v>
      </c>
      <c r="H34" s="53">
        <v>2</v>
      </c>
      <c r="I34" s="53">
        <v>2</v>
      </c>
      <c r="J34" s="55" t="s">
        <v>55</v>
      </c>
      <c r="K34" s="55">
        <v>1</v>
      </c>
      <c r="L34" s="55">
        <v>1</v>
      </c>
      <c r="M34" s="55">
        <v>3</v>
      </c>
      <c r="N34" s="55">
        <v>3</v>
      </c>
      <c r="O34" s="55" t="s">
        <v>652</v>
      </c>
      <c r="P34" s="55">
        <v>9</v>
      </c>
    </row>
    <row r="35" spans="1:17" ht="105" x14ac:dyDescent="0.25">
      <c r="A35" s="53">
        <v>32</v>
      </c>
      <c r="B35" s="62">
        <v>44474</v>
      </c>
      <c r="C35" s="49" t="s">
        <v>138</v>
      </c>
      <c r="D35" s="49" t="s">
        <v>151</v>
      </c>
      <c r="E35" s="156" t="s">
        <v>74</v>
      </c>
      <c r="F35" s="49" t="s">
        <v>159</v>
      </c>
      <c r="G35" s="49" t="s">
        <v>158</v>
      </c>
      <c r="H35" s="53">
        <v>2</v>
      </c>
      <c r="I35" s="53">
        <v>2</v>
      </c>
      <c r="J35" s="55" t="s">
        <v>55</v>
      </c>
      <c r="K35" s="55">
        <v>1</v>
      </c>
      <c r="L35" s="55">
        <v>1</v>
      </c>
      <c r="M35" s="55">
        <v>3</v>
      </c>
      <c r="N35" s="55">
        <v>3</v>
      </c>
      <c r="O35" s="55" t="s">
        <v>652</v>
      </c>
      <c r="P35" s="55">
        <v>9</v>
      </c>
    </row>
    <row r="36" spans="1:17" ht="105" x14ac:dyDescent="0.25">
      <c r="A36" s="53">
        <v>33</v>
      </c>
      <c r="B36" s="62">
        <v>44474</v>
      </c>
      <c r="C36" s="49" t="s">
        <v>139</v>
      </c>
      <c r="D36" s="49" t="s">
        <v>152</v>
      </c>
      <c r="E36" s="156" t="s">
        <v>74</v>
      </c>
      <c r="F36" s="49" t="s">
        <v>159</v>
      </c>
      <c r="G36" s="49" t="s">
        <v>158</v>
      </c>
      <c r="H36" s="53">
        <v>2</v>
      </c>
      <c r="I36" s="53">
        <v>2</v>
      </c>
      <c r="J36" s="55" t="s">
        <v>55</v>
      </c>
      <c r="K36" s="55">
        <v>1</v>
      </c>
      <c r="L36" s="55">
        <v>1</v>
      </c>
      <c r="M36" s="55">
        <v>3</v>
      </c>
      <c r="N36" s="55">
        <v>3</v>
      </c>
      <c r="O36" s="55" t="s">
        <v>652</v>
      </c>
      <c r="P36" s="55">
        <v>9</v>
      </c>
    </row>
    <row r="37" spans="1:17" ht="105" x14ac:dyDescent="0.25">
      <c r="A37" s="53">
        <v>34</v>
      </c>
      <c r="B37" s="62">
        <v>44474</v>
      </c>
      <c r="C37" s="49" t="s">
        <v>140</v>
      </c>
      <c r="D37" s="49" t="s">
        <v>153</v>
      </c>
      <c r="E37" s="156" t="s">
        <v>74</v>
      </c>
      <c r="F37" s="49" t="s">
        <v>159</v>
      </c>
      <c r="G37" s="49" t="s">
        <v>158</v>
      </c>
      <c r="H37" s="53">
        <v>2</v>
      </c>
      <c r="I37" s="53">
        <v>2</v>
      </c>
      <c r="J37" s="55" t="s">
        <v>55</v>
      </c>
      <c r="K37" s="55">
        <v>1</v>
      </c>
      <c r="L37" s="55">
        <v>1</v>
      </c>
      <c r="M37" s="55">
        <v>3</v>
      </c>
      <c r="N37" s="55">
        <v>3</v>
      </c>
      <c r="O37" s="55" t="s">
        <v>652</v>
      </c>
      <c r="P37" s="55">
        <v>9</v>
      </c>
    </row>
    <row r="38" spans="1:17" ht="105" x14ac:dyDescent="0.25">
      <c r="A38" s="53">
        <v>35</v>
      </c>
      <c r="B38" s="62">
        <v>44474</v>
      </c>
      <c r="C38" s="49" t="s">
        <v>141</v>
      </c>
      <c r="D38" s="49" t="s">
        <v>154</v>
      </c>
      <c r="E38" s="156" t="s">
        <v>74</v>
      </c>
      <c r="F38" s="49" t="s">
        <v>159</v>
      </c>
      <c r="G38" s="49" t="s">
        <v>158</v>
      </c>
      <c r="H38" s="53">
        <v>2</v>
      </c>
      <c r="I38" s="53">
        <v>2</v>
      </c>
      <c r="J38" s="55" t="s">
        <v>55</v>
      </c>
      <c r="K38" s="55">
        <v>1</v>
      </c>
      <c r="L38" s="55">
        <v>1</v>
      </c>
      <c r="M38" s="55">
        <v>3</v>
      </c>
      <c r="N38" s="55">
        <v>3</v>
      </c>
      <c r="O38" s="55" t="s">
        <v>652</v>
      </c>
      <c r="P38" s="55">
        <v>9</v>
      </c>
    </row>
    <row r="39" spans="1:17" ht="105" x14ac:dyDescent="0.25">
      <c r="A39" s="53">
        <v>36</v>
      </c>
      <c r="B39" s="62">
        <v>44474</v>
      </c>
      <c r="C39" s="49" t="s">
        <v>142</v>
      </c>
      <c r="D39" s="49" t="s">
        <v>155</v>
      </c>
      <c r="E39" s="156" t="s">
        <v>74</v>
      </c>
      <c r="F39" s="49" t="s">
        <v>159</v>
      </c>
      <c r="G39" s="49" t="s">
        <v>158</v>
      </c>
      <c r="H39" s="53">
        <v>2</v>
      </c>
      <c r="I39" s="53">
        <v>2</v>
      </c>
      <c r="J39" s="55" t="s">
        <v>55</v>
      </c>
      <c r="K39" s="55">
        <v>1</v>
      </c>
      <c r="L39" s="55">
        <v>1</v>
      </c>
      <c r="M39" s="55">
        <v>3</v>
      </c>
      <c r="N39" s="55">
        <v>3</v>
      </c>
      <c r="O39" s="55" t="s">
        <v>652</v>
      </c>
      <c r="P39" s="55">
        <v>9</v>
      </c>
    </row>
    <row r="40" spans="1:17" ht="105" x14ac:dyDescent="0.25">
      <c r="A40" s="53">
        <v>37</v>
      </c>
      <c r="B40" s="62">
        <v>44474</v>
      </c>
      <c r="C40" s="49" t="s">
        <v>143</v>
      </c>
      <c r="D40" s="49" t="s">
        <v>156</v>
      </c>
      <c r="E40" s="156" t="s">
        <v>74</v>
      </c>
      <c r="F40" s="49" t="s">
        <v>159</v>
      </c>
      <c r="G40" s="49" t="s">
        <v>158</v>
      </c>
      <c r="H40" s="53">
        <v>2</v>
      </c>
      <c r="I40" s="27">
        <v>2</v>
      </c>
      <c r="J40" s="55" t="s">
        <v>55</v>
      </c>
      <c r="K40" s="55">
        <v>1</v>
      </c>
      <c r="L40" s="55">
        <v>1</v>
      </c>
      <c r="M40" s="55">
        <v>3</v>
      </c>
      <c r="N40" s="55">
        <v>3</v>
      </c>
      <c r="O40" s="87" t="s">
        <v>652</v>
      </c>
      <c r="P40" s="87">
        <v>9</v>
      </c>
    </row>
    <row r="41" spans="1:17" ht="105" x14ac:dyDescent="0.25">
      <c r="A41" s="53">
        <v>38</v>
      </c>
      <c r="B41" s="62">
        <v>44474</v>
      </c>
      <c r="C41" s="49" t="s">
        <v>145</v>
      </c>
      <c r="D41" s="49" t="s">
        <v>157</v>
      </c>
      <c r="E41" s="156" t="s">
        <v>74</v>
      </c>
      <c r="F41" s="49" t="s">
        <v>159</v>
      </c>
      <c r="G41" s="49" t="s">
        <v>158</v>
      </c>
      <c r="H41" s="53">
        <v>2</v>
      </c>
      <c r="I41" s="27">
        <v>2</v>
      </c>
      <c r="J41" s="55" t="s">
        <v>55</v>
      </c>
      <c r="K41" s="55">
        <v>1</v>
      </c>
      <c r="L41" s="55">
        <v>1</v>
      </c>
      <c r="M41" s="55">
        <v>3</v>
      </c>
      <c r="N41" s="55">
        <v>3</v>
      </c>
      <c r="O41" s="87" t="s">
        <v>652</v>
      </c>
      <c r="P41" s="87">
        <v>9</v>
      </c>
    </row>
    <row r="42" spans="1:17" ht="150" x14ac:dyDescent="0.25">
      <c r="A42" s="53">
        <v>39</v>
      </c>
      <c r="B42" s="164">
        <v>44475</v>
      </c>
      <c r="C42" s="155" t="s">
        <v>131</v>
      </c>
      <c r="D42" s="157" t="s">
        <v>999</v>
      </c>
      <c r="E42" s="156" t="s">
        <v>74</v>
      </c>
      <c r="F42" s="157" t="s">
        <v>132</v>
      </c>
      <c r="G42" s="157" t="s">
        <v>133</v>
      </c>
      <c r="H42" s="162">
        <v>2</v>
      </c>
      <c r="I42" s="157">
        <v>2</v>
      </c>
      <c r="J42" s="55" t="s">
        <v>55</v>
      </c>
      <c r="K42" s="55">
        <v>1</v>
      </c>
      <c r="L42" s="55" t="s">
        <v>55</v>
      </c>
      <c r="M42" s="55" t="s">
        <v>55</v>
      </c>
      <c r="N42" s="55" t="s">
        <v>55</v>
      </c>
      <c r="O42" s="87" t="s">
        <v>55</v>
      </c>
      <c r="P42" s="87" t="s">
        <v>55</v>
      </c>
    </row>
    <row r="43" spans="1:17" ht="285" x14ac:dyDescent="0.25">
      <c r="A43" s="53">
        <v>40</v>
      </c>
      <c r="B43" s="164">
        <v>44484</v>
      </c>
      <c r="C43" s="155" t="s">
        <v>163</v>
      </c>
      <c r="D43" s="157" t="s">
        <v>177</v>
      </c>
      <c r="E43" s="49" t="s">
        <v>160</v>
      </c>
      <c r="F43" s="157" t="s">
        <v>161</v>
      </c>
      <c r="G43" s="157" t="s">
        <v>162</v>
      </c>
      <c r="H43" s="162">
        <v>1</v>
      </c>
      <c r="I43" s="157" t="s">
        <v>55</v>
      </c>
      <c r="J43" s="55" t="s">
        <v>55</v>
      </c>
      <c r="K43" s="55" t="s">
        <v>55</v>
      </c>
      <c r="L43" s="55" t="s">
        <v>55</v>
      </c>
      <c r="M43" s="55" t="s">
        <v>55</v>
      </c>
      <c r="N43" s="55" t="s">
        <v>55</v>
      </c>
      <c r="O43" s="87" t="s">
        <v>55</v>
      </c>
      <c r="P43" s="87" t="s">
        <v>55</v>
      </c>
    </row>
    <row r="44" spans="1:17" ht="195" x14ac:dyDescent="0.25">
      <c r="A44" s="53">
        <v>41</v>
      </c>
      <c r="B44" s="62">
        <v>44484</v>
      </c>
      <c r="C44" s="49" t="s">
        <v>191</v>
      </c>
      <c r="D44" s="49" t="s">
        <v>252</v>
      </c>
      <c r="E44" s="49" t="s">
        <v>101</v>
      </c>
      <c r="F44" s="49" t="s">
        <v>356</v>
      </c>
      <c r="G44" s="49" t="s">
        <v>102</v>
      </c>
      <c r="H44" s="53">
        <v>2</v>
      </c>
      <c r="I44" s="27" t="s">
        <v>219</v>
      </c>
      <c r="J44" s="55" t="s">
        <v>202</v>
      </c>
      <c r="K44" s="55">
        <v>1</v>
      </c>
      <c r="L44" s="55">
        <v>1</v>
      </c>
      <c r="M44" s="55">
        <v>3</v>
      </c>
      <c r="N44" s="55">
        <v>3</v>
      </c>
      <c r="O44" s="87" t="s">
        <v>249</v>
      </c>
      <c r="P44" s="85">
        <v>3</v>
      </c>
      <c r="Q44" s="8"/>
    </row>
    <row r="45" spans="1:17" ht="195" x14ac:dyDescent="0.25">
      <c r="A45" s="53">
        <v>42</v>
      </c>
      <c r="B45" s="62">
        <v>44484</v>
      </c>
      <c r="C45" s="49" t="s">
        <v>201</v>
      </c>
      <c r="D45" s="49" t="s">
        <v>1000</v>
      </c>
      <c r="E45" s="49" t="s">
        <v>101</v>
      </c>
      <c r="F45" s="49" t="s">
        <v>356</v>
      </c>
      <c r="G45" s="49" t="s">
        <v>102</v>
      </c>
      <c r="H45" s="53">
        <v>2</v>
      </c>
      <c r="I45" s="27" t="s">
        <v>219</v>
      </c>
      <c r="J45" s="55" t="s">
        <v>202</v>
      </c>
      <c r="K45" s="55">
        <v>1</v>
      </c>
      <c r="L45" s="55">
        <v>1</v>
      </c>
      <c r="M45" s="55">
        <v>3</v>
      </c>
      <c r="N45" s="55">
        <v>3</v>
      </c>
      <c r="O45" s="87" t="s">
        <v>249</v>
      </c>
      <c r="P45" s="85">
        <v>3</v>
      </c>
    </row>
    <row r="46" spans="1:17" ht="195" x14ac:dyDescent="0.25">
      <c r="A46" s="53">
        <v>43</v>
      </c>
      <c r="B46" s="62">
        <v>44484</v>
      </c>
      <c r="C46" s="49" t="s">
        <v>105</v>
      </c>
      <c r="D46" s="49" t="s">
        <v>175</v>
      </c>
      <c r="E46" s="49" t="s">
        <v>101</v>
      </c>
      <c r="F46" s="49" t="s">
        <v>356</v>
      </c>
      <c r="G46" s="49" t="s">
        <v>102</v>
      </c>
      <c r="H46" s="53">
        <v>2</v>
      </c>
      <c r="I46" s="27" t="s">
        <v>219</v>
      </c>
      <c r="J46" s="157" t="s">
        <v>202</v>
      </c>
      <c r="K46" s="157">
        <v>1</v>
      </c>
      <c r="L46" s="157">
        <v>1</v>
      </c>
      <c r="M46" s="55">
        <v>3</v>
      </c>
      <c r="N46" s="55">
        <v>3</v>
      </c>
      <c r="O46" s="87" t="s">
        <v>249</v>
      </c>
      <c r="P46" s="85">
        <v>3</v>
      </c>
    </row>
    <row r="47" spans="1:17" ht="195" x14ac:dyDescent="0.25">
      <c r="A47" s="53">
        <v>44</v>
      </c>
      <c r="B47" s="62">
        <v>44484</v>
      </c>
      <c r="C47" s="27" t="s">
        <v>287</v>
      </c>
      <c r="D47" s="49" t="s">
        <v>289</v>
      </c>
      <c r="E47" s="49" t="s">
        <v>101</v>
      </c>
      <c r="F47" s="49" t="s">
        <v>356</v>
      </c>
      <c r="G47" s="49" t="s">
        <v>102</v>
      </c>
      <c r="H47" s="53">
        <v>2</v>
      </c>
      <c r="I47" s="27" t="s">
        <v>219</v>
      </c>
      <c r="J47" s="157" t="s">
        <v>202</v>
      </c>
      <c r="K47" s="157">
        <v>1</v>
      </c>
      <c r="L47" s="157">
        <v>1</v>
      </c>
      <c r="M47" s="55">
        <v>3</v>
      </c>
      <c r="N47" s="55">
        <v>3</v>
      </c>
      <c r="O47" s="87" t="s">
        <v>249</v>
      </c>
      <c r="P47" s="85">
        <v>3</v>
      </c>
    </row>
    <row r="48" spans="1:17" ht="195" x14ac:dyDescent="0.25">
      <c r="A48" s="53">
        <v>45</v>
      </c>
      <c r="B48" s="62">
        <v>44484</v>
      </c>
      <c r="C48" s="49" t="s">
        <v>204</v>
      </c>
      <c r="D48" s="49" t="s">
        <v>110</v>
      </c>
      <c r="E48" s="49" t="s">
        <v>101</v>
      </c>
      <c r="F48" s="49" t="s">
        <v>356</v>
      </c>
      <c r="G48" s="49" t="s">
        <v>102</v>
      </c>
      <c r="H48" s="53">
        <v>2</v>
      </c>
      <c r="I48" s="27" t="s">
        <v>219</v>
      </c>
      <c r="J48" s="157" t="s">
        <v>202</v>
      </c>
      <c r="K48" s="55">
        <v>1</v>
      </c>
      <c r="L48" s="55">
        <v>1</v>
      </c>
      <c r="M48" s="55">
        <v>3</v>
      </c>
      <c r="N48" s="55">
        <v>3</v>
      </c>
      <c r="O48" s="87" t="s">
        <v>249</v>
      </c>
      <c r="P48" s="85">
        <v>3</v>
      </c>
    </row>
    <row r="49" spans="1:16" ht="195" x14ac:dyDescent="0.25">
      <c r="A49" s="53">
        <v>46</v>
      </c>
      <c r="B49" s="62">
        <v>44484</v>
      </c>
      <c r="C49" s="49" t="s">
        <v>111</v>
      </c>
      <c r="D49" s="49" t="s">
        <v>112</v>
      </c>
      <c r="E49" s="49" t="s">
        <v>101</v>
      </c>
      <c r="F49" s="49" t="s">
        <v>356</v>
      </c>
      <c r="G49" s="49" t="s">
        <v>102</v>
      </c>
      <c r="H49" s="53">
        <v>2</v>
      </c>
      <c r="I49" s="27" t="s">
        <v>219</v>
      </c>
      <c r="J49" s="157" t="s">
        <v>202</v>
      </c>
      <c r="K49" s="55">
        <v>1</v>
      </c>
      <c r="L49" s="55">
        <v>1</v>
      </c>
      <c r="M49" s="55">
        <v>3</v>
      </c>
      <c r="N49" s="55">
        <v>3</v>
      </c>
      <c r="O49" s="87" t="s">
        <v>249</v>
      </c>
      <c r="P49" s="85">
        <v>3</v>
      </c>
    </row>
    <row r="50" spans="1:16" ht="195" x14ac:dyDescent="0.25">
      <c r="A50" s="53">
        <v>47</v>
      </c>
      <c r="B50" s="62">
        <v>44484</v>
      </c>
      <c r="C50" s="49" t="s">
        <v>192</v>
      </c>
      <c r="D50" s="49" t="s">
        <v>278</v>
      </c>
      <c r="E50" s="49" t="s">
        <v>101</v>
      </c>
      <c r="F50" s="49" t="s">
        <v>356</v>
      </c>
      <c r="G50" s="49" t="s">
        <v>102</v>
      </c>
      <c r="H50" s="53">
        <v>2</v>
      </c>
      <c r="I50" s="27" t="s">
        <v>219</v>
      </c>
      <c r="J50" s="157" t="s">
        <v>202</v>
      </c>
      <c r="K50" s="55">
        <v>1</v>
      </c>
      <c r="L50" s="55">
        <v>1</v>
      </c>
      <c r="M50" s="55">
        <v>3</v>
      </c>
      <c r="N50" s="55">
        <v>3</v>
      </c>
      <c r="O50" s="87" t="s">
        <v>249</v>
      </c>
      <c r="P50" s="85">
        <v>3</v>
      </c>
    </row>
    <row r="51" spans="1:16" ht="195" x14ac:dyDescent="0.25">
      <c r="A51" s="53">
        <v>48</v>
      </c>
      <c r="B51" s="62">
        <v>44484</v>
      </c>
      <c r="C51" s="49" t="s">
        <v>193</v>
      </c>
      <c r="D51" s="49" t="s">
        <v>279</v>
      </c>
      <c r="E51" s="49" t="s">
        <v>101</v>
      </c>
      <c r="F51" s="49" t="s">
        <v>356</v>
      </c>
      <c r="G51" s="49" t="s">
        <v>102</v>
      </c>
      <c r="H51" s="53">
        <v>2</v>
      </c>
      <c r="I51" s="27" t="s">
        <v>219</v>
      </c>
      <c r="J51" s="157" t="s">
        <v>202</v>
      </c>
      <c r="K51" s="55">
        <v>1</v>
      </c>
      <c r="L51" s="55">
        <v>1</v>
      </c>
      <c r="M51" s="55">
        <v>3</v>
      </c>
      <c r="N51" s="55">
        <v>3</v>
      </c>
      <c r="O51" s="87" t="s">
        <v>249</v>
      </c>
      <c r="P51" s="85">
        <v>3</v>
      </c>
    </row>
    <row r="52" spans="1:16" ht="195" x14ac:dyDescent="0.25">
      <c r="A52" s="53">
        <v>49</v>
      </c>
      <c r="B52" s="62">
        <v>44484</v>
      </c>
      <c r="C52" s="49" t="s">
        <v>194</v>
      </c>
      <c r="D52" s="49" t="s">
        <v>280</v>
      </c>
      <c r="E52" s="49" t="s">
        <v>101</v>
      </c>
      <c r="F52" s="49" t="s">
        <v>356</v>
      </c>
      <c r="G52" s="49" t="s">
        <v>102</v>
      </c>
      <c r="H52" s="53">
        <v>2</v>
      </c>
      <c r="I52" s="27" t="s">
        <v>219</v>
      </c>
      <c r="J52" s="157" t="s">
        <v>202</v>
      </c>
      <c r="K52" s="55">
        <v>1</v>
      </c>
      <c r="L52" s="55">
        <v>1</v>
      </c>
      <c r="M52" s="55">
        <v>3</v>
      </c>
      <c r="N52" s="55">
        <v>3</v>
      </c>
      <c r="O52" s="87" t="s">
        <v>249</v>
      </c>
      <c r="P52" s="85">
        <v>3</v>
      </c>
    </row>
    <row r="53" spans="1:16" ht="195" x14ac:dyDescent="0.25">
      <c r="A53" s="53">
        <v>50</v>
      </c>
      <c r="B53" s="62">
        <v>44484</v>
      </c>
      <c r="C53" s="49" t="s">
        <v>195</v>
      </c>
      <c r="D53" s="49" t="s">
        <v>281</v>
      </c>
      <c r="E53" s="49" t="s">
        <v>101</v>
      </c>
      <c r="F53" s="49" t="s">
        <v>356</v>
      </c>
      <c r="G53" s="49" t="s">
        <v>102</v>
      </c>
      <c r="H53" s="53">
        <v>2</v>
      </c>
      <c r="I53" s="27" t="s">
        <v>219</v>
      </c>
      <c r="J53" s="157" t="s">
        <v>202</v>
      </c>
      <c r="K53" s="55">
        <v>1</v>
      </c>
      <c r="L53" s="55">
        <v>1</v>
      </c>
      <c r="M53" s="55">
        <v>3</v>
      </c>
      <c r="N53" s="55">
        <v>3</v>
      </c>
      <c r="O53" s="87" t="s">
        <v>249</v>
      </c>
      <c r="P53" s="85">
        <v>3</v>
      </c>
    </row>
    <row r="54" spans="1:16" ht="195" x14ac:dyDescent="0.25">
      <c r="A54" s="53">
        <v>51</v>
      </c>
      <c r="B54" s="62">
        <v>44484</v>
      </c>
      <c r="C54" s="49" t="s">
        <v>123</v>
      </c>
      <c r="D54" s="49" t="s">
        <v>124</v>
      </c>
      <c r="E54" s="49" t="s">
        <v>101</v>
      </c>
      <c r="F54" s="49" t="s">
        <v>356</v>
      </c>
      <c r="G54" s="49" t="s">
        <v>102</v>
      </c>
      <c r="H54" s="53">
        <v>2</v>
      </c>
      <c r="I54" s="27" t="s">
        <v>219</v>
      </c>
      <c r="J54" s="157" t="s">
        <v>202</v>
      </c>
      <c r="K54" s="55">
        <v>1</v>
      </c>
      <c r="L54" s="55">
        <v>1</v>
      </c>
      <c r="M54" s="55">
        <v>3</v>
      </c>
      <c r="N54" s="55">
        <v>3</v>
      </c>
      <c r="O54" s="87" t="s">
        <v>249</v>
      </c>
      <c r="P54" s="85">
        <v>3</v>
      </c>
    </row>
    <row r="55" spans="1:16" ht="195" x14ac:dyDescent="0.25">
      <c r="A55" s="53">
        <v>52</v>
      </c>
      <c r="B55" s="62">
        <v>44484</v>
      </c>
      <c r="C55" s="49" t="s">
        <v>125</v>
      </c>
      <c r="D55" s="49" t="s">
        <v>126</v>
      </c>
      <c r="E55" s="49" t="s">
        <v>101</v>
      </c>
      <c r="F55" s="49" t="s">
        <v>356</v>
      </c>
      <c r="G55" s="49" t="s">
        <v>102</v>
      </c>
      <c r="H55" s="53">
        <v>2</v>
      </c>
      <c r="I55" s="27" t="s">
        <v>219</v>
      </c>
      <c r="J55" s="157" t="s">
        <v>202</v>
      </c>
      <c r="K55" s="55">
        <v>1</v>
      </c>
      <c r="L55" s="55">
        <v>1</v>
      </c>
      <c r="M55" s="55">
        <v>3</v>
      </c>
      <c r="N55" s="55">
        <v>3</v>
      </c>
      <c r="O55" s="87" t="s">
        <v>249</v>
      </c>
      <c r="P55" s="85">
        <v>3</v>
      </c>
    </row>
    <row r="56" spans="1:16" ht="198" customHeight="1" x14ac:dyDescent="0.25">
      <c r="A56" s="53">
        <v>53</v>
      </c>
      <c r="B56" s="62">
        <v>44484</v>
      </c>
      <c r="C56" s="49" t="s">
        <v>196</v>
      </c>
      <c r="D56" s="49" t="s">
        <v>200</v>
      </c>
      <c r="E56" s="49" t="s">
        <v>101</v>
      </c>
      <c r="F56" s="49" t="s">
        <v>356</v>
      </c>
      <c r="G56" s="49" t="s">
        <v>102</v>
      </c>
      <c r="H56" s="53">
        <v>2</v>
      </c>
      <c r="I56" s="27" t="s">
        <v>219</v>
      </c>
      <c r="J56" s="157" t="s">
        <v>202</v>
      </c>
      <c r="K56" s="55">
        <v>1</v>
      </c>
      <c r="L56" s="55">
        <v>1</v>
      </c>
      <c r="M56" s="55">
        <v>3</v>
      </c>
      <c r="N56" s="55">
        <v>3</v>
      </c>
      <c r="O56" s="87" t="s">
        <v>249</v>
      </c>
      <c r="P56" s="85">
        <v>3</v>
      </c>
    </row>
    <row r="57" spans="1:16" ht="202.5" customHeight="1" x14ac:dyDescent="0.25">
      <c r="A57" s="53">
        <v>54</v>
      </c>
      <c r="B57" s="62">
        <v>44484</v>
      </c>
      <c r="C57" s="49" t="s">
        <v>197</v>
      </c>
      <c r="D57" s="49" t="s">
        <v>199</v>
      </c>
      <c r="E57" s="49" t="s">
        <v>101</v>
      </c>
      <c r="F57" s="49" t="s">
        <v>356</v>
      </c>
      <c r="G57" s="49" t="s">
        <v>102</v>
      </c>
      <c r="H57" s="53">
        <v>2</v>
      </c>
      <c r="I57" s="27" t="s">
        <v>219</v>
      </c>
      <c r="J57" s="157" t="s">
        <v>202</v>
      </c>
      <c r="K57" s="55">
        <v>1</v>
      </c>
      <c r="L57" s="55">
        <v>1</v>
      </c>
      <c r="M57" s="55">
        <v>3</v>
      </c>
      <c r="N57" s="55">
        <v>3</v>
      </c>
      <c r="O57" s="87" t="s">
        <v>249</v>
      </c>
      <c r="P57" s="85">
        <v>3</v>
      </c>
    </row>
    <row r="58" spans="1:16" ht="198" customHeight="1" x14ac:dyDescent="0.25">
      <c r="A58" s="53">
        <v>55</v>
      </c>
      <c r="B58" s="62">
        <v>44484</v>
      </c>
      <c r="C58" s="49" t="s">
        <v>198</v>
      </c>
      <c r="D58" s="49" t="s">
        <v>997</v>
      </c>
      <c r="E58" s="49" t="s">
        <v>101</v>
      </c>
      <c r="F58" s="49" t="s">
        <v>356</v>
      </c>
      <c r="G58" s="49" t="s">
        <v>102</v>
      </c>
      <c r="H58" s="53">
        <v>2</v>
      </c>
      <c r="I58" s="27" t="s">
        <v>219</v>
      </c>
      <c r="J58" s="157" t="s">
        <v>202</v>
      </c>
      <c r="K58" s="55">
        <v>1</v>
      </c>
      <c r="L58" s="55">
        <v>1</v>
      </c>
      <c r="M58" s="55">
        <v>3</v>
      </c>
      <c r="N58" s="55">
        <v>3</v>
      </c>
      <c r="O58" s="87" t="s">
        <v>249</v>
      </c>
      <c r="P58" s="85">
        <v>3</v>
      </c>
    </row>
    <row r="59" spans="1:16" ht="195" customHeight="1" x14ac:dyDescent="0.25">
      <c r="A59" s="53">
        <v>56</v>
      </c>
      <c r="B59" s="62">
        <v>44484</v>
      </c>
      <c r="C59" s="49" t="s">
        <v>311</v>
      </c>
      <c r="D59" s="49" t="s">
        <v>998</v>
      </c>
      <c r="E59" s="49" t="s">
        <v>101</v>
      </c>
      <c r="F59" s="49" t="s">
        <v>356</v>
      </c>
      <c r="G59" s="49" t="s">
        <v>102</v>
      </c>
      <c r="H59" s="53">
        <v>2</v>
      </c>
      <c r="I59" s="27" t="s">
        <v>219</v>
      </c>
      <c r="J59" s="157" t="s">
        <v>202</v>
      </c>
      <c r="K59" s="55">
        <v>1</v>
      </c>
      <c r="L59" s="55">
        <v>1</v>
      </c>
      <c r="M59" s="55">
        <v>3</v>
      </c>
      <c r="N59" s="55">
        <v>3</v>
      </c>
      <c r="O59" s="87" t="s">
        <v>249</v>
      </c>
      <c r="P59" s="85">
        <v>3</v>
      </c>
    </row>
    <row r="60" spans="1:16" ht="199.5" customHeight="1" x14ac:dyDescent="0.25">
      <c r="A60" s="53">
        <v>57</v>
      </c>
      <c r="B60" s="62">
        <v>44484</v>
      </c>
      <c r="C60" s="49" t="s">
        <v>206</v>
      </c>
      <c r="D60" s="49" t="s">
        <v>285</v>
      </c>
      <c r="E60" s="49" t="s">
        <v>101</v>
      </c>
      <c r="F60" s="49" t="s">
        <v>356</v>
      </c>
      <c r="G60" s="49" t="s">
        <v>102</v>
      </c>
      <c r="H60" s="53">
        <v>2</v>
      </c>
      <c r="I60" s="27" t="s">
        <v>219</v>
      </c>
      <c r="J60" s="157" t="s">
        <v>202</v>
      </c>
      <c r="K60" s="55">
        <v>1</v>
      </c>
      <c r="L60" s="55">
        <v>1</v>
      </c>
      <c r="M60" s="55">
        <v>3</v>
      </c>
      <c r="N60" s="55">
        <v>3</v>
      </c>
      <c r="O60" s="87" t="s">
        <v>249</v>
      </c>
      <c r="P60" s="85">
        <v>3</v>
      </c>
    </row>
    <row r="61" spans="1:16" ht="189" customHeight="1" x14ac:dyDescent="0.25">
      <c r="A61" s="53">
        <v>58</v>
      </c>
      <c r="B61" s="62">
        <v>44484</v>
      </c>
      <c r="C61" s="49" t="s">
        <v>207</v>
      </c>
      <c r="D61" s="49" t="s">
        <v>1001</v>
      </c>
      <c r="E61" s="49" t="s">
        <v>101</v>
      </c>
      <c r="F61" s="49" t="s">
        <v>356</v>
      </c>
      <c r="G61" s="49" t="s">
        <v>102</v>
      </c>
      <c r="H61" s="53">
        <v>2</v>
      </c>
      <c r="I61" s="27" t="s">
        <v>219</v>
      </c>
      <c r="J61" s="157" t="s">
        <v>202</v>
      </c>
      <c r="K61" s="55">
        <v>1</v>
      </c>
      <c r="L61" s="55">
        <v>1</v>
      </c>
      <c r="M61" s="55">
        <v>3</v>
      </c>
      <c r="N61" s="55">
        <v>3</v>
      </c>
      <c r="O61" s="87" t="s">
        <v>249</v>
      </c>
      <c r="P61" s="85">
        <v>3</v>
      </c>
    </row>
    <row r="62" spans="1:16" ht="192" customHeight="1" x14ac:dyDescent="0.25">
      <c r="A62" s="53">
        <v>59</v>
      </c>
      <c r="B62" s="62">
        <v>44484</v>
      </c>
      <c r="C62" s="49" t="s">
        <v>208</v>
      </c>
      <c r="D62" s="49" t="s">
        <v>1001</v>
      </c>
      <c r="E62" s="49" t="s">
        <v>101</v>
      </c>
      <c r="F62" s="49" t="s">
        <v>356</v>
      </c>
      <c r="G62" s="49" t="s">
        <v>102</v>
      </c>
      <c r="H62" s="53">
        <v>2</v>
      </c>
      <c r="I62" s="27" t="s">
        <v>219</v>
      </c>
      <c r="J62" s="157" t="s">
        <v>202</v>
      </c>
      <c r="K62" s="55">
        <v>1</v>
      </c>
      <c r="L62" s="55">
        <v>1</v>
      </c>
      <c r="M62" s="55">
        <v>3</v>
      </c>
      <c r="N62" s="55">
        <v>3</v>
      </c>
      <c r="O62" s="87" t="s">
        <v>249</v>
      </c>
      <c r="P62" s="85">
        <v>3</v>
      </c>
    </row>
    <row r="63" spans="1:16" ht="184.5" customHeight="1" x14ac:dyDescent="0.25">
      <c r="A63" s="53">
        <v>60</v>
      </c>
      <c r="B63" s="164">
        <v>44501</v>
      </c>
      <c r="C63" s="157" t="s">
        <v>168</v>
      </c>
      <c r="D63" s="157" t="s">
        <v>178</v>
      </c>
      <c r="E63" s="49" t="s">
        <v>174</v>
      </c>
      <c r="F63" s="157" t="s">
        <v>170</v>
      </c>
      <c r="G63" s="157" t="s">
        <v>172</v>
      </c>
      <c r="H63" s="162">
        <v>1</v>
      </c>
      <c r="I63" s="157" t="s">
        <v>55</v>
      </c>
      <c r="J63" s="157" t="s">
        <v>55</v>
      </c>
      <c r="K63" s="157" t="s">
        <v>55</v>
      </c>
      <c r="L63" s="157" t="s">
        <v>55</v>
      </c>
      <c r="M63" s="55" t="s">
        <v>55</v>
      </c>
      <c r="N63" s="55" t="s">
        <v>55</v>
      </c>
      <c r="O63" s="87" t="s">
        <v>55</v>
      </c>
      <c r="P63" s="87" t="s">
        <v>55</v>
      </c>
    </row>
    <row r="64" spans="1:16" ht="192" customHeight="1" x14ac:dyDescent="0.25">
      <c r="A64" s="53">
        <v>61</v>
      </c>
      <c r="B64" s="164">
        <v>44501</v>
      </c>
      <c r="C64" s="157" t="s">
        <v>179</v>
      </c>
      <c r="D64" s="157" t="s">
        <v>176</v>
      </c>
      <c r="E64" s="49" t="s">
        <v>174</v>
      </c>
      <c r="F64" s="157" t="s">
        <v>170</v>
      </c>
      <c r="G64" s="157" t="s">
        <v>172</v>
      </c>
      <c r="H64" s="162">
        <v>1</v>
      </c>
      <c r="I64" s="157" t="s">
        <v>55</v>
      </c>
      <c r="J64" s="157" t="s">
        <v>55</v>
      </c>
      <c r="K64" s="157" t="s">
        <v>55</v>
      </c>
      <c r="L64" s="157" t="s">
        <v>55</v>
      </c>
      <c r="M64" s="55" t="s">
        <v>55</v>
      </c>
      <c r="N64" s="55" t="s">
        <v>55</v>
      </c>
      <c r="O64" s="87" t="s">
        <v>55</v>
      </c>
      <c r="P64" s="87" t="s">
        <v>55</v>
      </c>
    </row>
    <row r="65" spans="1:16" ht="180" x14ac:dyDescent="0.25">
      <c r="A65" s="53">
        <v>62</v>
      </c>
      <c r="B65" s="164">
        <v>44501</v>
      </c>
      <c r="C65" s="157" t="s">
        <v>169</v>
      </c>
      <c r="D65" s="157" t="s">
        <v>175</v>
      </c>
      <c r="E65" s="49" t="s">
        <v>173</v>
      </c>
      <c r="F65" s="157" t="s">
        <v>170</v>
      </c>
      <c r="G65" s="157" t="s">
        <v>171</v>
      </c>
      <c r="H65" s="162">
        <v>1</v>
      </c>
      <c r="I65" s="157" t="s">
        <v>55</v>
      </c>
      <c r="J65" s="157" t="s">
        <v>55</v>
      </c>
      <c r="K65" s="157" t="s">
        <v>55</v>
      </c>
      <c r="L65" s="157" t="s">
        <v>55</v>
      </c>
      <c r="M65" s="55" t="s">
        <v>55</v>
      </c>
      <c r="N65" s="55" t="s">
        <v>55</v>
      </c>
      <c r="O65" s="87" t="s">
        <v>55</v>
      </c>
      <c r="P65" s="87" t="s">
        <v>55</v>
      </c>
    </row>
    <row r="66" spans="1:16" ht="105" x14ac:dyDescent="0.25">
      <c r="A66" s="53">
        <v>63</v>
      </c>
      <c r="B66" s="164">
        <v>44522</v>
      </c>
      <c r="C66" s="155" t="s">
        <v>186</v>
      </c>
      <c r="D66" s="157" t="s">
        <v>187</v>
      </c>
      <c r="E66" s="157" t="s">
        <v>188</v>
      </c>
      <c r="F66" s="157" t="s">
        <v>189</v>
      </c>
      <c r="G66" s="157" t="s">
        <v>190</v>
      </c>
      <c r="H66" s="162">
        <v>1</v>
      </c>
      <c r="I66" s="157" t="s">
        <v>55</v>
      </c>
      <c r="J66" s="157" t="s">
        <v>55</v>
      </c>
      <c r="K66" s="157" t="s">
        <v>55</v>
      </c>
      <c r="L66" s="157" t="s">
        <v>55</v>
      </c>
      <c r="M66" s="55" t="s">
        <v>55</v>
      </c>
      <c r="N66" s="55" t="s">
        <v>55</v>
      </c>
      <c r="O66" s="87" t="s">
        <v>55</v>
      </c>
      <c r="P66" s="87" t="s">
        <v>55</v>
      </c>
    </row>
    <row r="67" spans="1:16" ht="105" x14ac:dyDescent="0.25">
      <c r="A67" s="53">
        <v>64</v>
      </c>
      <c r="B67" s="62">
        <v>44529</v>
      </c>
      <c r="C67" s="49" t="s">
        <v>182</v>
      </c>
      <c r="D67" s="49" t="s">
        <v>183</v>
      </c>
      <c r="E67" s="49" t="s">
        <v>74</v>
      </c>
      <c r="F67" s="49" t="s">
        <v>159</v>
      </c>
      <c r="G67" s="49" t="s">
        <v>158</v>
      </c>
      <c r="H67" s="162">
        <v>1</v>
      </c>
      <c r="I67" s="157" t="s">
        <v>55</v>
      </c>
      <c r="J67" s="157" t="s">
        <v>55</v>
      </c>
      <c r="K67" s="157" t="s">
        <v>55</v>
      </c>
      <c r="L67" s="157" t="s">
        <v>55</v>
      </c>
      <c r="M67" s="55" t="s">
        <v>55</v>
      </c>
      <c r="N67" s="55" t="s">
        <v>55</v>
      </c>
      <c r="O67" s="87" t="s">
        <v>55</v>
      </c>
      <c r="P67" s="87" t="s">
        <v>55</v>
      </c>
    </row>
    <row r="68" spans="1:16" ht="129" customHeight="1" x14ac:dyDescent="0.25">
      <c r="A68" s="53">
        <v>65</v>
      </c>
      <c r="B68" s="62">
        <v>44533</v>
      </c>
      <c r="C68" s="27" t="s">
        <v>181</v>
      </c>
      <c r="D68" s="49" t="s">
        <v>185</v>
      </c>
      <c r="E68" s="49" t="s">
        <v>74</v>
      </c>
      <c r="F68" s="49" t="s">
        <v>159</v>
      </c>
      <c r="G68" s="49" t="s">
        <v>184</v>
      </c>
      <c r="H68" s="162">
        <v>1</v>
      </c>
      <c r="I68" s="157" t="s">
        <v>55</v>
      </c>
      <c r="J68" s="157" t="s">
        <v>55</v>
      </c>
      <c r="K68" s="157" t="s">
        <v>55</v>
      </c>
      <c r="L68" s="157" t="s">
        <v>55</v>
      </c>
      <c r="M68" s="55" t="s">
        <v>55</v>
      </c>
      <c r="N68" s="55" t="s">
        <v>55</v>
      </c>
      <c r="O68" s="87" t="s">
        <v>55</v>
      </c>
      <c r="P68" s="87" t="s">
        <v>55</v>
      </c>
    </row>
    <row r="69" spans="1:16" ht="385.5" customHeight="1" x14ac:dyDescent="0.25">
      <c r="A69" s="53">
        <v>66</v>
      </c>
      <c r="B69" s="60">
        <v>44539</v>
      </c>
      <c r="C69" s="49" t="s">
        <v>209</v>
      </c>
      <c r="D69" s="49" t="s">
        <v>210</v>
      </c>
      <c r="E69" s="49" t="s">
        <v>211</v>
      </c>
      <c r="F69" s="49" t="s">
        <v>212</v>
      </c>
      <c r="G69" s="65" t="s">
        <v>213</v>
      </c>
      <c r="H69" s="57">
        <v>1</v>
      </c>
      <c r="I69" s="49" t="s">
        <v>55</v>
      </c>
      <c r="J69" s="49" t="s">
        <v>55</v>
      </c>
      <c r="K69" s="49" t="s">
        <v>55</v>
      </c>
      <c r="L69" s="49" t="s">
        <v>55</v>
      </c>
      <c r="M69" s="62" t="s">
        <v>55</v>
      </c>
      <c r="N69" s="57" t="s">
        <v>55</v>
      </c>
      <c r="O69" s="85" t="s">
        <v>55</v>
      </c>
      <c r="P69" s="85" t="s">
        <v>55</v>
      </c>
    </row>
    <row r="70" spans="1:16" ht="195" x14ac:dyDescent="0.25">
      <c r="A70" s="53">
        <v>67</v>
      </c>
      <c r="B70" s="62">
        <v>44552</v>
      </c>
      <c r="C70" s="49" t="s">
        <v>203</v>
      </c>
      <c r="D70" s="49" t="s">
        <v>1002</v>
      </c>
      <c r="E70" s="49" t="s">
        <v>101</v>
      </c>
      <c r="F70" s="49" t="s">
        <v>205</v>
      </c>
      <c r="G70" s="49" t="s">
        <v>102</v>
      </c>
      <c r="H70" s="53">
        <v>1</v>
      </c>
      <c r="I70" s="157" t="s">
        <v>55</v>
      </c>
      <c r="J70" s="157" t="s">
        <v>55</v>
      </c>
      <c r="K70" s="157" t="s">
        <v>55</v>
      </c>
      <c r="L70" s="157" t="s">
        <v>55</v>
      </c>
      <c r="M70" s="55" t="s">
        <v>55</v>
      </c>
      <c r="N70" s="55" t="s">
        <v>55</v>
      </c>
      <c r="O70" s="87" t="s">
        <v>55</v>
      </c>
      <c r="P70" s="85" t="s">
        <v>55</v>
      </c>
    </row>
    <row r="71" spans="1:16" ht="105" x14ac:dyDescent="0.25">
      <c r="A71" s="53">
        <v>68</v>
      </c>
      <c r="B71" s="62">
        <v>44586</v>
      </c>
      <c r="C71" s="49" t="s">
        <v>310</v>
      </c>
      <c r="D71" s="49" t="s">
        <v>185</v>
      </c>
      <c r="E71" s="49" t="s">
        <v>74</v>
      </c>
      <c r="F71" s="49" t="s">
        <v>159</v>
      </c>
      <c r="G71" s="49" t="s">
        <v>184</v>
      </c>
      <c r="H71" s="162">
        <v>2</v>
      </c>
      <c r="I71" s="157">
        <v>3</v>
      </c>
      <c r="J71" s="157" t="s">
        <v>55</v>
      </c>
      <c r="K71" s="157">
        <v>1</v>
      </c>
      <c r="L71" s="157">
        <v>1</v>
      </c>
      <c r="M71" s="55">
        <v>3</v>
      </c>
      <c r="N71" s="55">
        <v>3</v>
      </c>
      <c r="O71" s="87" t="s">
        <v>652</v>
      </c>
      <c r="P71" s="87">
        <v>9</v>
      </c>
    </row>
    <row r="72" spans="1:16" ht="165" x14ac:dyDescent="0.25">
      <c r="A72" s="53">
        <v>69</v>
      </c>
      <c r="B72" s="60">
        <v>44600</v>
      </c>
      <c r="C72" s="49" t="s">
        <v>214</v>
      </c>
      <c r="D72" s="49" t="s">
        <v>215</v>
      </c>
      <c r="E72" s="49" t="s">
        <v>216</v>
      </c>
      <c r="F72" s="49" t="s">
        <v>217</v>
      </c>
      <c r="G72" s="49" t="s">
        <v>218</v>
      </c>
      <c r="H72" s="57">
        <v>1</v>
      </c>
      <c r="I72" s="49" t="s">
        <v>55</v>
      </c>
      <c r="J72" s="49" t="s">
        <v>55</v>
      </c>
      <c r="K72" s="49" t="s">
        <v>55</v>
      </c>
      <c r="L72" s="49" t="s">
        <v>55</v>
      </c>
      <c r="M72" s="57" t="s">
        <v>55</v>
      </c>
      <c r="N72" s="57" t="s">
        <v>55</v>
      </c>
      <c r="O72" s="85" t="s">
        <v>55</v>
      </c>
      <c r="P72" s="85" t="s">
        <v>55</v>
      </c>
    </row>
    <row r="73" spans="1:16" ht="150" x14ac:dyDescent="0.25">
      <c r="A73" s="53">
        <v>70</v>
      </c>
      <c r="B73" s="62">
        <v>44634</v>
      </c>
      <c r="C73" s="49" t="s">
        <v>221</v>
      </c>
      <c r="D73" s="49" t="s">
        <v>222</v>
      </c>
      <c r="E73" s="49" t="s">
        <v>74</v>
      </c>
      <c r="F73" s="49" t="s">
        <v>223</v>
      </c>
      <c r="G73" s="49" t="s">
        <v>184</v>
      </c>
      <c r="H73" s="55">
        <v>1</v>
      </c>
      <c r="I73" s="157" t="s">
        <v>55</v>
      </c>
      <c r="J73" s="157" t="s">
        <v>55</v>
      </c>
      <c r="K73" s="157" t="s">
        <v>55</v>
      </c>
      <c r="L73" s="157" t="s">
        <v>55</v>
      </c>
      <c r="M73" s="204" t="s">
        <v>55</v>
      </c>
      <c r="N73" s="204" t="s">
        <v>55</v>
      </c>
      <c r="O73" s="205" t="s">
        <v>55</v>
      </c>
      <c r="P73" s="205" t="s">
        <v>55</v>
      </c>
    </row>
    <row r="74" spans="1:16" ht="150" x14ac:dyDescent="0.25">
      <c r="A74" s="53">
        <v>71</v>
      </c>
      <c r="B74" s="62">
        <v>44634</v>
      </c>
      <c r="C74" s="49" t="s">
        <v>224</v>
      </c>
      <c r="D74" s="49" t="s">
        <v>225</v>
      </c>
      <c r="E74" s="49" t="s">
        <v>74</v>
      </c>
      <c r="F74" s="49" t="s">
        <v>223</v>
      </c>
      <c r="G74" s="49" t="s">
        <v>184</v>
      </c>
      <c r="H74" s="55">
        <v>1</v>
      </c>
      <c r="I74" s="157" t="s">
        <v>55</v>
      </c>
      <c r="J74" s="157" t="s">
        <v>55</v>
      </c>
      <c r="K74" s="157" t="s">
        <v>55</v>
      </c>
      <c r="L74" s="157" t="s">
        <v>55</v>
      </c>
      <c r="M74" s="204" t="s">
        <v>55</v>
      </c>
      <c r="N74" s="204" t="s">
        <v>55</v>
      </c>
      <c r="O74" s="205" t="s">
        <v>55</v>
      </c>
      <c r="P74" s="205" t="s">
        <v>55</v>
      </c>
    </row>
    <row r="75" spans="1:16" ht="150" x14ac:dyDescent="0.25">
      <c r="A75" s="53">
        <v>72</v>
      </c>
      <c r="B75" s="62">
        <v>44634</v>
      </c>
      <c r="C75" s="49" t="s">
        <v>226</v>
      </c>
      <c r="D75" s="49" t="s">
        <v>227</v>
      </c>
      <c r="E75" s="49" t="s">
        <v>74</v>
      </c>
      <c r="F75" s="49" t="s">
        <v>223</v>
      </c>
      <c r="G75" s="49" t="s">
        <v>184</v>
      </c>
      <c r="H75" s="55">
        <v>1</v>
      </c>
      <c r="I75" s="157" t="s">
        <v>55</v>
      </c>
      <c r="J75" s="157" t="s">
        <v>55</v>
      </c>
      <c r="K75" s="157" t="s">
        <v>55</v>
      </c>
      <c r="L75" s="157" t="s">
        <v>55</v>
      </c>
      <c r="M75" s="55" t="s">
        <v>55</v>
      </c>
      <c r="N75" s="55" t="s">
        <v>55</v>
      </c>
      <c r="O75" s="87" t="s">
        <v>55</v>
      </c>
      <c r="P75" s="87" t="s">
        <v>55</v>
      </c>
    </row>
    <row r="76" spans="1:16" ht="150" x14ac:dyDescent="0.25">
      <c r="A76" s="53">
        <v>73</v>
      </c>
      <c r="B76" s="62">
        <v>44634</v>
      </c>
      <c r="C76" s="49" t="s">
        <v>228</v>
      </c>
      <c r="D76" s="49" t="s">
        <v>229</v>
      </c>
      <c r="E76" s="49" t="s">
        <v>74</v>
      </c>
      <c r="F76" s="49" t="s">
        <v>223</v>
      </c>
      <c r="G76" s="49" t="s">
        <v>184</v>
      </c>
      <c r="H76" s="55">
        <v>1</v>
      </c>
      <c r="I76" s="157" t="s">
        <v>55</v>
      </c>
      <c r="J76" s="157" t="s">
        <v>55</v>
      </c>
      <c r="K76" s="157" t="s">
        <v>55</v>
      </c>
      <c r="L76" s="157" t="s">
        <v>55</v>
      </c>
      <c r="M76" s="55" t="s">
        <v>55</v>
      </c>
      <c r="N76" s="55" t="s">
        <v>55</v>
      </c>
      <c r="O76" s="87" t="s">
        <v>55</v>
      </c>
      <c r="P76" s="87" t="s">
        <v>55</v>
      </c>
    </row>
    <row r="77" spans="1:16" ht="150" x14ac:dyDescent="0.25">
      <c r="A77" s="53">
        <v>74</v>
      </c>
      <c r="B77" s="62">
        <v>44634</v>
      </c>
      <c r="C77" s="49" t="s">
        <v>230</v>
      </c>
      <c r="D77" s="49" t="s">
        <v>231</v>
      </c>
      <c r="E77" s="49" t="s">
        <v>74</v>
      </c>
      <c r="F77" s="49" t="s">
        <v>223</v>
      </c>
      <c r="G77" s="49" t="s">
        <v>184</v>
      </c>
      <c r="H77" s="55">
        <v>1</v>
      </c>
      <c r="I77" s="157" t="s">
        <v>55</v>
      </c>
      <c r="J77" s="157" t="s">
        <v>55</v>
      </c>
      <c r="K77" s="157" t="s">
        <v>55</v>
      </c>
      <c r="L77" s="157" t="s">
        <v>55</v>
      </c>
      <c r="M77" s="55" t="s">
        <v>55</v>
      </c>
      <c r="N77" s="55" t="s">
        <v>55</v>
      </c>
      <c r="O77" s="87" t="s">
        <v>55</v>
      </c>
      <c r="P77" s="87" t="s">
        <v>55</v>
      </c>
    </row>
    <row r="78" spans="1:16" ht="150" x14ac:dyDescent="0.25">
      <c r="A78" s="53">
        <v>75</v>
      </c>
      <c r="B78" s="62">
        <v>44634</v>
      </c>
      <c r="C78" s="49" t="s">
        <v>232</v>
      </c>
      <c r="D78" s="49" t="s">
        <v>233</v>
      </c>
      <c r="E78" s="49" t="s">
        <v>74</v>
      </c>
      <c r="F78" s="49" t="s">
        <v>223</v>
      </c>
      <c r="G78" s="49" t="s">
        <v>184</v>
      </c>
      <c r="H78" s="55">
        <v>1</v>
      </c>
      <c r="I78" s="157" t="s">
        <v>55</v>
      </c>
      <c r="J78" s="157" t="s">
        <v>55</v>
      </c>
      <c r="K78" s="157" t="s">
        <v>55</v>
      </c>
      <c r="L78" s="157" t="s">
        <v>55</v>
      </c>
      <c r="M78" s="55" t="s">
        <v>55</v>
      </c>
      <c r="N78" s="55" t="s">
        <v>55</v>
      </c>
      <c r="O78" s="87" t="s">
        <v>55</v>
      </c>
      <c r="P78" s="87" t="s">
        <v>55</v>
      </c>
    </row>
    <row r="79" spans="1:16" ht="150" x14ac:dyDescent="0.25">
      <c r="A79" s="53">
        <v>76</v>
      </c>
      <c r="B79" s="62">
        <v>44634</v>
      </c>
      <c r="C79" s="49" t="s">
        <v>234</v>
      </c>
      <c r="D79" s="49" t="s">
        <v>235</v>
      </c>
      <c r="E79" s="49" t="s">
        <v>74</v>
      </c>
      <c r="F79" s="49" t="s">
        <v>223</v>
      </c>
      <c r="G79" s="49" t="s">
        <v>184</v>
      </c>
      <c r="H79" s="55">
        <v>1</v>
      </c>
      <c r="I79" s="157" t="s">
        <v>55</v>
      </c>
      <c r="J79" s="157" t="s">
        <v>55</v>
      </c>
      <c r="K79" s="157" t="s">
        <v>55</v>
      </c>
      <c r="L79" s="157" t="s">
        <v>55</v>
      </c>
      <c r="M79" s="55" t="s">
        <v>55</v>
      </c>
      <c r="N79" s="55" t="s">
        <v>55</v>
      </c>
      <c r="O79" s="87" t="s">
        <v>55</v>
      </c>
      <c r="P79" s="87" t="s">
        <v>55</v>
      </c>
    </row>
    <row r="80" spans="1:16" ht="150" x14ac:dyDescent="0.25">
      <c r="A80" s="53">
        <v>77</v>
      </c>
      <c r="B80" s="62">
        <v>44642</v>
      </c>
      <c r="C80" s="49" t="s">
        <v>221</v>
      </c>
      <c r="D80" s="49" t="s">
        <v>222</v>
      </c>
      <c r="E80" s="49" t="s">
        <v>74</v>
      </c>
      <c r="F80" s="49" t="s">
        <v>223</v>
      </c>
      <c r="G80" s="49" t="s">
        <v>184</v>
      </c>
      <c r="H80" s="55">
        <v>2</v>
      </c>
      <c r="I80" s="55">
        <v>3</v>
      </c>
      <c r="J80" s="157" t="s">
        <v>55</v>
      </c>
      <c r="K80" s="157">
        <v>2</v>
      </c>
      <c r="L80" s="157">
        <v>3</v>
      </c>
      <c r="M80" s="55" t="s">
        <v>55</v>
      </c>
      <c r="N80" s="55" t="s">
        <v>55</v>
      </c>
      <c r="O80" s="87" t="s">
        <v>55</v>
      </c>
      <c r="P80" s="87" t="s">
        <v>55</v>
      </c>
    </row>
    <row r="81" spans="1:16" ht="150" x14ac:dyDescent="0.25">
      <c r="A81" s="53">
        <v>78</v>
      </c>
      <c r="B81" s="62">
        <v>44642</v>
      </c>
      <c r="C81" s="49" t="s">
        <v>226</v>
      </c>
      <c r="D81" s="49" t="s">
        <v>227</v>
      </c>
      <c r="E81" s="49" t="s">
        <v>74</v>
      </c>
      <c r="F81" s="49" t="s">
        <v>223</v>
      </c>
      <c r="G81" s="49" t="s">
        <v>184</v>
      </c>
      <c r="H81" s="55">
        <v>2</v>
      </c>
      <c r="I81" s="55">
        <v>3</v>
      </c>
      <c r="J81" s="157" t="s">
        <v>55</v>
      </c>
      <c r="K81" s="55">
        <v>2</v>
      </c>
      <c r="L81" s="55">
        <v>3</v>
      </c>
      <c r="M81" s="55" t="s">
        <v>55</v>
      </c>
      <c r="N81" s="55" t="s">
        <v>55</v>
      </c>
      <c r="O81" s="87" t="s">
        <v>55</v>
      </c>
      <c r="P81" s="87" t="s">
        <v>55</v>
      </c>
    </row>
    <row r="82" spans="1:16" ht="150" x14ac:dyDescent="0.25">
      <c r="A82" s="53">
        <v>79</v>
      </c>
      <c r="B82" s="62">
        <v>44642</v>
      </c>
      <c r="C82" s="49" t="s">
        <v>228</v>
      </c>
      <c r="D82" s="49" t="s">
        <v>229</v>
      </c>
      <c r="E82" s="49" t="s">
        <v>74</v>
      </c>
      <c r="F82" s="49" t="s">
        <v>223</v>
      </c>
      <c r="G82" s="49" t="s">
        <v>184</v>
      </c>
      <c r="H82" s="55">
        <v>2</v>
      </c>
      <c r="I82" s="55">
        <v>3</v>
      </c>
      <c r="J82" s="157" t="s">
        <v>55</v>
      </c>
      <c r="K82" s="55">
        <v>2</v>
      </c>
      <c r="L82" s="55">
        <v>3</v>
      </c>
      <c r="M82" s="55" t="s">
        <v>55</v>
      </c>
      <c r="N82" s="55" t="s">
        <v>55</v>
      </c>
      <c r="O82" s="87" t="s">
        <v>55</v>
      </c>
      <c r="P82" s="87" t="s">
        <v>55</v>
      </c>
    </row>
    <row r="83" spans="1:16" ht="150" x14ac:dyDescent="0.25">
      <c r="A83" s="53">
        <v>80</v>
      </c>
      <c r="B83" s="62">
        <v>44642</v>
      </c>
      <c r="C83" s="49" t="s">
        <v>232</v>
      </c>
      <c r="D83" s="49" t="s">
        <v>233</v>
      </c>
      <c r="E83" s="49" t="s">
        <v>74</v>
      </c>
      <c r="F83" s="49" t="s">
        <v>223</v>
      </c>
      <c r="G83" s="49" t="s">
        <v>184</v>
      </c>
      <c r="H83" s="55">
        <v>2</v>
      </c>
      <c r="I83" s="55">
        <v>3</v>
      </c>
      <c r="J83" s="157" t="s">
        <v>55</v>
      </c>
      <c r="K83" s="55">
        <v>2</v>
      </c>
      <c r="L83" s="55">
        <v>3</v>
      </c>
      <c r="M83" s="55" t="s">
        <v>55</v>
      </c>
      <c r="N83" s="55" t="s">
        <v>55</v>
      </c>
      <c r="O83" s="87" t="s">
        <v>55</v>
      </c>
      <c r="P83" s="87" t="s">
        <v>55</v>
      </c>
    </row>
    <row r="84" spans="1:16" ht="345" x14ac:dyDescent="0.25">
      <c r="A84" s="53">
        <v>81</v>
      </c>
      <c r="B84" s="62">
        <v>44665</v>
      </c>
      <c r="C84" s="49" t="s">
        <v>221</v>
      </c>
      <c r="D84" s="49" t="s">
        <v>222</v>
      </c>
      <c r="E84" s="49" t="s">
        <v>74</v>
      </c>
      <c r="F84" s="49" t="s">
        <v>290</v>
      </c>
      <c r="G84" s="49" t="s">
        <v>293</v>
      </c>
      <c r="H84" s="55">
        <v>2</v>
      </c>
      <c r="I84" s="55">
        <v>3</v>
      </c>
      <c r="J84" s="157" t="s">
        <v>55</v>
      </c>
      <c r="K84" s="55">
        <v>2</v>
      </c>
      <c r="L84" s="55">
        <v>3</v>
      </c>
      <c r="M84" s="55" t="s">
        <v>55</v>
      </c>
      <c r="N84" s="55" t="s">
        <v>55</v>
      </c>
      <c r="O84" s="87" t="s">
        <v>55</v>
      </c>
      <c r="P84" s="87" t="s">
        <v>55</v>
      </c>
    </row>
    <row r="85" spans="1:16" ht="345" x14ac:dyDescent="0.25">
      <c r="A85" s="53">
        <v>82</v>
      </c>
      <c r="B85" s="62">
        <v>44665</v>
      </c>
      <c r="C85" s="49" t="s">
        <v>224</v>
      </c>
      <c r="D85" s="49" t="s">
        <v>225</v>
      </c>
      <c r="E85" s="49" t="s">
        <v>74</v>
      </c>
      <c r="F85" s="49" t="s">
        <v>290</v>
      </c>
      <c r="G85" s="49" t="s">
        <v>293</v>
      </c>
      <c r="H85" s="55">
        <v>2</v>
      </c>
      <c r="I85" s="157">
        <v>3</v>
      </c>
      <c r="J85" s="157" t="s">
        <v>55</v>
      </c>
      <c r="K85" s="157">
        <v>2</v>
      </c>
      <c r="L85" s="157">
        <v>3</v>
      </c>
      <c r="M85" s="204" t="s">
        <v>55</v>
      </c>
      <c r="N85" s="204" t="s">
        <v>55</v>
      </c>
      <c r="O85" s="205" t="s">
        <v>55</v>
      </c>
      <c r="P85" s="205" t="s">
        <v>55</v>
      </c>
    </row>
    <row r="86" spans="1:16" ht="345" x14ac:dyDescent="0.25">
      <c r="A86" s="53">
        <v>83</v>
      </c>
      <c r="B86" s="62">
        <v>44665</v>
      </c>
      <c r="C86" s="49" t="s">
        <v>226</v>
      </c>
      <c r="D86" s="49" t="s">
        <v>227</v>
      </c>
      <c r="E86" s="49" t="s">
        <v>74</v>
      </c>
      <c r="F86" s="49" t="s">
        <v>290</v>
      </c>
      <c r="G86" s="49" t="s">
        <v>293</v>
      </c>
      <c r="H86" s="55">
        <v>2</v>
      </c>
      <c r="I86" s="55">
        <v>3</v>
      </c>
      <c r="J86" s="157" t="s">
        <v>55</v>
      </c>
      <c r="K86" s="55">
        <v>2</v>
      </c>
      <c r="L86" s="55">
        <v>3</v>
      </c>
      <c r="M86" s="204" t="s">
        <v>55</v>
      </c>
      <c r="N86" s="204" t="s">
        <v>55</v>
      </c>
      <c r="O86" s="205" t="s">
        <v>55</v>
      </c>
      <c r="P86" s="205" t="s">
        <v>55</v>
      </c>
    </row>
    <row r="87" spans="1:16" ht="345" x14ac:dyDescent="0.25">
      <c r="A87" s="53">
        <v>84</v>
      </c>
      <c r="B87" s="62">
        <v>44665</v>
      </c>
      <c r="C87" s="49" t="s">
        <v>228</v>
      </c>
      <c r="D87" s="49" t="s">
        <v>229</v>
      </c>
      <c r="E87" s="49" t="s">
        <v>74</v>
      </c>
      <c r="F87" s="49" t="s">
        <v>290</v>
      </c>
      <c r="G87" s="49" t="s">
        <v>293</v>
      </c>
      <c r="H87" s="55">
        <v>2</v>
      </c>
      <c r="I87" s="157">
        <v>3</v>
      </c>
      <c r="J87" s="157" t="s">
        <v>55</v>
      </c>
      <c r="K87" s="157">
        <v>2</v>
      </c>
      <c r="L87" s="157">
        <v>3</v>
      </c>
      <c r="M87" s="204" t="s">
        <v>55</v>
      </c>
      <c r="N87" s="204" t="s">
        <v>55</v>
      </c>
      <c r="O87" s="205" t="s">
        <v>55</v>
      </c>
      <c r="P87" s="205" t="s">
        <v>55</v>
      </c>
    </row>
    <row r="88" spans="1:16" ht="345" x14ac:dyDescent="0.25">
      <c r="A88" s="53">
        <v>85</v>
      </c>
      <c r="B88" s="62">
        <v>44665</v>
      </c>
      <c r="C88" s="49" t="s">
        <v>230</v>
      </c>
      <c r="D88" s="49" t="s">
        <v>231</v>
      </c>
      <c r="E88" s="49" t="s">
        <v>74</v>
      </c>
      <c r="F88" s="49" t="s">
        <v>290</v>
      </c>
      <c r="G88" s="49" t="s">
        <v>293</v>
      </c>
      <c r="H88" s="55">
        <v>2</v>
      </c>
      <c r="I88" s="157">
        <v>3</v>
      </c>
      <c r="J88" s="157" t="s">
        <v>55</v>
      </c>
      <c r="K88" s="157">
        <v>2</v>
      </c>
      <c r="L88" s="157">
        <v>3</v>
      </c>
      <c r="M88" s="204" t="s">
        <v>55</v>
      </c>
      <c r="N88" s="204" t="s">
        <v>55</v>
      </c>
      <c r="O88" s="205" t="s">
        <v>55</v>
      </c>
      <c r="P88" s="205" t="s">
        <v>55</v>
      </c>
    </row>
    <row r="89" spans="1:16" ht="345" x14ac:dyDescent="0.25">
      <c r="A89" s="53">
        <v>86</v>
      </c>
      <c r="B89" s="62">
        <v>44665</v>
      </c>
      <c r="C89" s="49" t="s">
        <v>232</v>
      </c>
      <c r="D89" s="49" t="s">
        <v>233</v>
      </c>
      <c r="E89" s="49" t="s">
        <v>74</v>
      </c>
      <c r="F89" s="49" t="s">
        <v>290</v>
      </c>
      <c r="G89" s="49" t="s">
        <v>293</v>
      </c>
      <c r="H89" s="55">
        <v>2</v>
      </c>
      <c r="I89" s="55">
        <v>3</v>
      </c>
      <c r="J89" s="55" t="s">
        <v>55</v>
      </c>
      <c r="K89" s="55">
        <v>2</v>
      </c>
      <c r="L89" s="55">
        <v>3</v>
      </c>
      <c r="M89" s="55" t="s">
        <v>55</v>
      </c>
      <c r="N89" s="55" t="s">
        <v>55</v>
      </c>
      <c r="O89" s="87" t="s">
        <v>55</v>
      </c>
      <c r="P89" s="87" t="s">
        <v>55</v>
      </c>
    </row>
    <row r="90" spans="1:16" ht="345" x14ac:dyDescent="0.25">
      <c r="A90" s="53">
        <v>87</v>
      </c>
      <c r="B90" s="62">
        <v>44665</v>
      </c>
      <c r="C90" s="49" t="s">
        <v>291</v>
      </c>
      <c r="D90" s="49" t="s">
        <v>292</v>
      </c>
      <c r="E90" s="49" t="s">
        <v>74</v>
      </c>
      <c r="F90" s="49" t="s">
        <v>290</v>
      </c>
      <c r="G90" s="49" t="s">
        <v>293</v>
      </c>
      <c r="H90" s="55">
        <v>2</v>
      </c>
      <c r="I90" s="55">
        <v>3</v>
      </c>
      <c r="J90" s="55" t="s">
        <v>55</v>
      </c>
      <c r="K90" s="55">
        <v>2</v>
      </c>
      <c r="L90" s="55">
        <v>3</v>
      </c>
      <c r="M90" s="55" t="s">
        <v>55</v>
      </c>
      <c r="N90" s="55" t="s">
        <v>55</v>
      </c>
      <c r="O90" s="87" t="s">
        <v>55</v>
      </c>
      <c r="P90" s="87" t="s">
        <v>55</v>
      </c>
    </row>
    <row r="91" spans="1:16" ht="123" customHeight="1" x14ac:dyDescent="0.25">
      <c r="A91" s="53">
        <v>88</v>
      </c>
      <c r="B91" s="62">
        <v>44721</v>
      </c>
      <c r="C91" s="49" t="s">
        <v>294</v>
      </c>
      <c r="D91" s="49" t="s">
        <v>295</v>
      </c>
      <c r="E91" s="49" t="s">
        <v>74</v>
      </c>
      <c r="F91" s="49" t="s">
        <v>296</v>
      </c>
      <c r="G91" s="49" t="s">
        <v>297</v>
      </c>
      <c r="H91" s="55">
        <v>2</v>
      </c>
      <c r="I91" s="55">
        <v>3</v>
      </c>
      <c r="J91" s="55" t="s">
        <v>55</v>
      </c>
      <c r="K91" s="55">
        <v>1</v>
      </c>
      <c r="L91" s="55">
        <v>1</v>
      </c>
      <c r="M91" s="55">
        <v>3</v>
      </c>
      <c r="N91" s="55">
        <v>3</v>
      </c>
      <c r="O91" s="87" t="s">
        <v>652</v>
      </c>
      <c r="P91" s="87">
        <v>9</v>
      </c>
    </row>
    <row r="92" spans="1:16" customFormat="1" ht="409.5" customHeight="1" x14ac:dyDescent="0.25">
      <c r="A92" s="53">
        <v>89</v>
      </c>
      <c r="B92" s="62">
        <v>44743</v>
      </c>
      <c r="C92" s="49" t="s">
        <v>357</v>
      </c>
      <c r="D92" s="49" t="s">
        <v>298</v>
      </c>
      <c r="E92" s="66" t="s">
        <v>101</v>
      </c>
      <c r="F92" s="66" t="s">
        <v>299</v>
      </c>
      <c r="G92" s="49" t="s">
        <v>300</v>
      </c>
      <c r="H92" s="55">
        <v>2</v>
      </c>
      <c r="I92" s="55" t="s">
        <v>127</v>
      </c>
      <c r="J92" s="55" t="s">
        <v>127</v>
      </c>
      <c r="K92" s="55">
        <v>1</v>
      </c>
      <c r="L92" s="55">
        <v>1</v>
      </c>
      <c r="M92" s="55">
        <v>3</v>
      </c>
      <c r="N92" s="55">
        <v>3</v>
      </c>
      <c r="O92" s="87" t="s">
        <v>451</v>
      </c>
      <c r="P92" s="87">
        <v>4</v>
      </c>
    </row>
    <row r="93" spans="1:16" ht="345" x14ac:dyDescent="0.25">
      <c r="A93" s="53">
        <v>90</v>
      </c>
      <c r="B93" s="62">
        <v>44743</v>
      </c>
      <c r="C93" s="49" t="s">
        <v>360</v>
      </c>
      <c r="D93" s="49" t="s">
        <v>301</v>
      </c>
      <c r="E93" s="66" t="s">
        <v>101</v>
      </c>
      <c r="F93" s="66" t="s">
        <v>299</v>
      </c>
      <c r="G93" s="49" t="s">
        <v>300</v>
      </c>
      <c r="H93" s="55">
        <v>2</v>
      </c>
      <c r="I93" s="157" t="s">
        <v>127</v>
      </c>
      <c r="J93" s="157" t="s">
        <v>127</v>
      </c>
      <c r="K93" s="55">
        <v>1</v>
      </c>
      <c r="L93" s="55">
        <v>1</v>
      </c>
      <c r="M93" s="55">
        <v>3</v>
      </c>
      <c r="N93" s="55">
        <v>3</v>
      </c>
      <c r="O93" s="87" t="s">
        <v>451</v>
      </c>
      <c r="P93" s="87">
        <v>4</v>
      </c>
    </row>
    <row r="94" spans="1:16" ht="409.5" customHeight="1" x14ac:dyDescent="0.25">
      <c r="A94" s="53">
        <v>91</v>
      </c>
      <c r="B94" s="62">
        <v>44743</v>
      </c>
      <c r="C94" s="67" t="s">
        <v>361</v>
      </c>
      <c r="D94" s="49" t="s">
        <v>358</v>
      </c>
      <c r="E94" s="66" t="s">
        <v>101</v>
      </c>
      <c r="F94" s="66" t="s">
        <v>299</v>
      </c>
      <c r="G94" s="49" t="s">
        <v>302</v>
      </c>
      <c r="H94" s="55">
        <v>2</v>
      </c>
      <c r="I94" s="157">
        <v>1.2</v>
      </c>
      <c r="J94" s="157" t="s">
        <v>127</v>
      </c>
      <c r="K94" s="55">
        <v>1</v>
      </c>
      <c r="L94" s="55">
        <v>1</v>
      </c>
      <c r="M94" s="55">
        <v>3</v>
      </c>
      <c r="N94" s="55">
        <v>3</v>
      </c>
      <c r="O94" s="87" t="s">
        <v>451</v>
      </c>
      <c r="P94" s="87">
        <v>4</v>
      </c>
    </row>
    <row r="95" spans="1:16" ht="360" x14ac:dyDescent="0.25">
      <c r="A95" s="53">
        <v>92</v>
      </c>
      <c r="B95" s="62">
        <v>44743</v>
      </c>
      <c r="C95" s="66" t="s">
        <v>362</v>
      </c>
      <c r="D95" s="49" t="s">
        <v>303</v>
      </c>
      <c r="E95" s="66" t="s">
        <v>101</v>
      </c>
      <c r="F95" s="66" t="s">
        <v>299</v>
      </c>
      <c r="G95" s="49" t="s">
        <v>302</v>
      </c>
      <c r="H95" s="55">
        <v>2</v>
      </c>
      <c r="I95" s="55">
        <v>1.2</v>
      </c>
      <c r="J95" s="55" t="s">
        <v>127</v>
      </c>
      <c r="K95" s="55">
        <v>1</v>
      </c>
      <c r="L95" s="55">
        <v>1</v>
      </c>
      <c r="M95" s="55">
        <v>3</v>
      </c>
      <c r="N95" s="55">
        <v>3</v>
      </c>
      <c r="O95" s="87" t="s">
        <v>451</v>
      </c>
      <c r="P95" s="87">
        <v>4</v>
      </c>
    </row>
    <row r="96" spans="1:16" ht="409.5" customHeight="1" x14ac:dyDescent="0.25">
      <c r="A96" s="53">
        <v>93</v>
      </c>
      <c r="B96" s="62">
        <v>44743</v>
      </c>
      <c r="C96" s="66" t="s">
        <v>363</v>
      </c>
      <c r="D96" s="49" t="s">
        <v>304</v>
      </c>
      <c r="E96" s="66" t="s">
        <v>101</v>
      </c>
      <c r="F96" s="66" t="s">
        <v>299</v>
      </c>
      <c r="G96" s="49" t="s">
        <v>302</v>
      </c>
      <c r="H96" s="55">
        <v>2</v>
      </c>
      <c r="I96" s="55">
        <v>1.2</v>
      </c>
      <c r="J96" s="55" t="s">
        <v>127</v>
      </c>
      <c r="K96" s="55">
        <v>1</v>
      </c>
      <c r="L96" s="55">
        <v>1</v>
      </c>
      <c r="M96" s="55">
        <v>3</v>
      </c>
      <c r="N96" s="55">
        <v>3</v>
      </c>
      <c r="O96" s="87" t="s">
        <v>451</v>
      </c>
      <c r="P96" s="87">
        <v>4</v>
      </c>
    </row>
    <row r="97" spans="1:16" ht="360" x14ac:dyDescent="0.25">
      <c r="A97" s="53">
        <v>94</v>
      </c>
      <c r="B97" s="62">
        <v>44743</v>
      </c>
      <c r="C97" s="66" t="s">
        <v>833</v>
      </c>
      <c r="D97" s="66" t="s">
        <v>305</v>
      </c>
      <c r="E97" s="66" t="s">
        <v>101</v>
      </c>
      <c r="F97" s="66" t="s">
        <v>299</v>
      </c>
      <c r="G97" s="49" t="s">
        <v>302</v>
      </c>
      <c r="H97" s="55">
        <v>2</v>
      </c>
      <c r="I97" s="55">
        <v>1.2</v>
      </c>
      <c r="J97" s="55" t="s">
        <v>127</v>
      </c>
      <c r="K97" s="55">
        <v>1</v>
      </c>
      <c r="L97" s="55">
        <v>1</v>
      </c>
      <c r="M97" s="55">
        <v>3</v>
      </c>
      <c r="N97" s="55">
        <v>3</v>
      </c>
      <c r="O97" s="87" t="s">
        <v>451</v>
      </c>
      <c r="P97" s="87">
        <v>4</v>
      </c>
    </row>
    <row r="98" spans="1:16" ht="210" customHeight="1" x14ac:dyDescent="0.25">
      <c r="A98" s="53">
        <v>95</v>
      </c>
      <c r="B98" s="62">
        <v>44750</v>
      </c>
      <c r="C98" s="66" t="s">
        <v>306</v>
      </c>
      <c r="D98" s="66" t="s">
        <v>359</v>
      </c>
      <c r="E98" s="49" t="s">
        <v>309</v>
      </c>
      <c r="F98" s="66" t="s">
        <v>308</v>
      </c>
      <c r="G98" s="66" t="s">
        <v>307</v>
      </c>
      <c r="H98" s="57">
        <v>2</v>
      </c>
      <c r="I98" s="55">
        <v>1.2</v>
      </c>
      <c r="J98" s="55">
        <v>1</v>
      </c>
      <c r="K98" s="55">
        <v>1</v>
      </c>
      <c r="L98" s="55">
        <v>1</v>
      </c>
      <c r="M98" s="55">
        <v>3</v>
      </c>
      <c r="N98" s="55" t="s">
        <v>55</v>
      </c>
      <c r="O98" s="87" t="s">
        <v>452</v>
      </c>
      <c r="P98" s="87">
        <v>7</v>
      </c>
    </row>
    <row r="99" spans="1:16" ht="409.5" x14ac:dyDescent="0.25">
      <c r="A99" s="53">
        <v>96</v>
      </c>
      <c r="B99" s="62">
        <v>44762</v>
      </c>
      <c r="C99" s="66" t="s">
        <v>311</v>
      </c>
      <c r="D99" s="66" t="s">
        <v>320</v>
      </c>
      <c r="E99" s="66" t="s">
        <v>101</v>
      </c>
      <c r="F99" s="66" t="s">
        <v>316</v>
      </c>
      <c r="G99" s="66" t="s">
        <v>315</v>
      </c>
      <c r="H99" s="53">
        <v>2</v>
      </c>
      <c r="I99" s="53">
        <v>1.2</v>
      </c>
      <c r="J99" s="53" t="s">
        <v>332</v>
      </c>
      <c r="K99" s="55">
        <v>1</v>
      </c>
      <c r="L99" s="55">
        <v>1</v>
      </c>
      <c r="M99" s="55">
        <v>3</v>
      </c>
      <c r="N99" s="55">
        <v>3</v>
      </c>
      <c r="O99" s="87" t="s">
        <v>453</v>
      </c>
      <c r="P99" s="87">
        <v>6</v>
      </c>
    </row>
    <row r="100" spans="1:16" ht="409.5" customHeight="1" x14ac:dyDescent="0.25">
      <c r="A100" s="199">
        <v>97</v>
      </c>
      <c r="B100" s="201">
        <v>44762</v>
      </c>
      <c r="C100" s="183" t="s">
        <v>312</v>
      </c>
      <c r="D100" s="183" t="s">
        <v>318</v>
      </c>
      <c r="E100" s="183" t="s">
        <v>101</v>
      </c>
      <c r="F100" s="183" t="s">
        <v>316</v>
      </c>
      <c r="G100" s="183" t="s">
        <v>315</v>
      </c>
      <c r="H100" s="199">
        <v>2</v>
      </c>
      <c r="I100" s="199">
        <v>1.2</v>
      </c>
      <c r="J100" s="199" t="s">
        <v>331</v>
      </c>
      <c r="K100" s="199">
        <v>1</v>
      </c>
      <c r="L100" s="199">
        <v>1</v>
      </c>
      <c r="M100" s="199">
        <v>3</v>
      </c>
      <c r="N100" s="199">
        <v>3</v>
      </c>
      <c r="O100" s="206" t="s">
        <v>453</v>
      </c>
      <c r="P100" s="206">
        <v>6</v>
      </c>
    </row>
    <row r="101" spans="1:16" ht="15.75" customHeight="1" x14ac:dyDescent="0.25">
      <c r="A101" s="200"/>
      <c r="B101" s="202"/>
      <c r="C101" s="184"/>
      <c r="D101" s="184"/>
      <c r="E101" s="184"/>
      <c r="F101" s="184"/>
      <c r="G101" s="184"/>
      <c r="H101" s="200"/>
      <c r="I101" s="200"/>
      <c r="J101" s="200"/>
      <c r="K101" s="200"/>
      <c r="L101" s="200"/>
      <c r="M101" s="200"/>
      <c r="N101" s="200"/>
      <c r="O101" s="207"/>
      <c r="P101" s="207"/>
    </row>
    <row r="102" spans="1:16" ht="409.5" x14ac:dyDescent="0.25">
      <c r="A102" s="53">
        <v>98</v>
      </c>
      <c r="B102" s="62">
        <v>44762</v>
      </c>
      <c r="C102" s="66" t="s">
        <v>313</v>
      </c>
      <c r="D102" s="66" t="s">
        <v>319</v>
      </c>
      <c r="E102" s="66" t="s">
        <v>101</v>
      </c>
      <c r="F102" s="66" t="s">
        <v>316</v>
      </c>
      <c r="G102" s="66" t="s">
        <v>315</v>
      </c>
      <c r="H102" s="53">
        <v>2</v>
      </c>
      <c r="I102" s="55">
        <v>1.2</v>
      </c>
      <c r="J102" s="55" t="s">
        <v>331</v>
      </c>
      <c r="K102" s="55">
        <v>1</v>
      </c>
      <c r="L102" s="55">
        <v>1</v>
      </c>
      <c r="M102" s="55">
        <v>3</v>
      </c>
      <c r="N102" s="55">
        <v>3</v>
      </c>
      <c r="O102" s="87" t="s">
        <v>453</v>
      </c>
      <c r="P102" s="87">
        <v>6</v>
      </c>
    </row>
    <row r="103" spans="1:16" ht="409.5" x14ac:dyDescent="0.25">
      <c r="A103" s="53">
        <v>99</v>
      </c>
      <c r="B103" s="62">
        <v>44762</v>
      </c>
      <c r="C103" s="66" t="s">
        <v>314</v>
      </c>
      <c r="D103" s="66" t="s">
        <v>317</v>
      </c>
      <c r="E103" s="66" t="s">
        <v>101</v>
      </c>
      <c r="F103" s="66" t="s">
        <v>316</v>
      </c>
      <c r="G103" s="66" t="s">
        <v>315</v>
      </c>
      <c r="H103" s="53">
        <v>2</v>
      </c>
      <c r="I103" s="55">
        <v>1.2</v>
      </c>
      <c r="J103" s="55" t="s">
        <v>331</v>
      </c>
      <c r="K103" s="55">
        <v>1</v>
      </c>
      <c r="L103" s="55">
        <v>1</v>
      </c>
      <c r="M103" s="55">
        <v>3</v>
      </c>
      <c r="N103" s="55">
        <v>3</v>
      </c>
      <c r="O103" s="87" t="s">
        <v>453</v>
      </c>
      <c r="P103" s="87">
        <v>6</v>
      </c>
    </row>
    <row r="104" spans="1:16" ht="409.5" x14ac:dyDescent="0.25">
      <c r="A104" s="53">
        <v>100</v>
      </c>
      <c r="B104" s="62" t="s">
        <v>329</v>
      </c>
      <c r="C104" s="66" t="s">
        <v>330</v>
      </c>
      <c r="D104" s="66" t="s">
        <v>333</v>
      </c>
      <c r="E104" s="66" t="s">
        <v>101</v>
      </c>
      <c r="F104" s="66" t="s">
        <v>316</v>
      </c>
      <c r="G104" s="66" t="s">
        <v>315</v>
      </c>
      <c r="H104" s="53">
        <v>2</v>
      </c>
      <c r="I104" s="55">
        <v>1.2</v>
      </c>
      <c r="J104" s="55" t="s">
        <v>331</v>
      </c>
      <c r="K104" s="55">
        <v>1</v>
      </c>
      <c r="L104" s="55">
        <v>1</v>
      </c>
      <c r="M104" s="55">
        <v>3</v>
      </c>
      <c r="N104" s="55">
        <v>3</v>
      </c>
      <c r="O104" s="87" t="s">
        <v>453</v>
      </c>
      <c r="P104" s="87">
        <v>6</v>
      </c>
    </row>
    <row r="105" spans="1:16" ht="240" x14ac:dyDescent="0.25">
      <c r="A105" s="53">
        <v>101</v>
      </c>
      <c r="B105" s="62">
        <v>44768</v>
      </c>
      <c r="C105" s="49" t="s">
        <v>321</v>
      </c>
      <c r="D105" s="49" t="s">
        <v>322</v>
      </c>
      <c r="E105" s="49" t="s">
        <v>390</v>
      </c>
      <c r="F105" s="49" t="s">
        <v>391</v>
      </c>
      <c r="G105" s="49" t="s">
        <v>323</v>
      </c>
      <c r="H105" s="53">
        <v>2</v>
      </c>
      <c r="I105" s="53">
        <v>2</v>
      </c>
      <c r="J105" s="53" t="s">
        <v>339</v>
      </c>
      <c r="K105" s="53">
        <v>2</v>
      </c>
      <c r="L105" s="53">
        <v>1</v>
      </c>
      <c r="M105" s="53">
        <v>3</v>
      </c>
      <c r="N105" s="53">
        <v>3</v>
      </c>
      <c r="O105" s="83" t="s">
        <v>454</v>
      </c>
      <c r="P105" s="83">
        <v>5</v>
      </c>
    </row>
    <row r="106" spans="1:16" ht="210" x14ac:dyDescent="0.25">
      <c r="A106" s="53">
        <v>102</v>
      </c>
      <c r="B106" s="62">
        <v>44774</v>
      </c>
      <c r="C106" s="49" t="s">
        <v>324</v>
      </c>
      <c r="D106" s="49" t="s">
        <v>325</v>
      </c>
      <c r="E106" s="49" t="s">
        <v>326</v>
      </c>
      <c r="F106" s="49" t="s">
        <v>327</v>
      </c>
      <c r="G106" s="49" t="s">
        <v>328</v>
      </c>
      <c r="H106" s="53">
        <v>1</v>
      </c>
      <c r="I106" s="53" t="s">
        <v>55</v>
      </c>
      <c r="J106" s="53" t="s">
        <v>55</v>
      </c>
      <c r="K106" s="53" t="s">
        <v>55</v>
      </c>
      <c r="L106" s="53" t="s">
        <v>55</v>
      </c>
      <c r="M106" s="53" t="s">
        <v>55</v>
      </c>
      <c r="N106" s="53" t="s">
        <v>55</v>
      </c>
      <c r="O106" s="83" t="s">
        <v>55</v>
      </c>
      <c r="P106" s="83" t="s">
        <v>55</v>
      </c>
    </row>
    <row r="107" spans="1:16" ht="409.5" x14ac:dyDescent="0.25">
      <c r="A107" s="53">
        <v>103</v>
      </c>
      <c r="B107" s="62">
        <v>44798</v>
      </c>
      <c r="C107" s="49" t="s">
        <v>334</v>
      </c>
      <c r="D107" s="49" t="s">
        <v>335</v>
      </c>
      <c r="E107" s="49" t="s">
        <v>74</v>
      </c>
      <c r="F107" s="49" t="s">
        <v>336</v>
      </c>
      <c r="G107" s="49" t="s">
        <v>337</v>
      </c>
      <c r="H107" s="53">
        <v>2</v>
      </c>
      <c r="I107" s="53">
        <v>3</v>
      </c>
      <c r="J107" s="53" t="s">
        <v>55</v>
      </c>
      <c r="K107" s="53">
        <v>2</v>
      </c>
      <c r="L107" s="53" t="s">
        <v>55</v>
      </c>
      <c r="M107" s="53">
        <v>2</v>
      </c>
      <c r="N107" s="53">
        <v>3</v>
      </c>
      <c r="O107" s="83" t="s">
        <v>55</v>
      </c>
      <c r="P107" s="83" t="s">
        <v>55</v>
      </c>
    </row>
    <row r="108" spans="1:16" s="8" customFormat="1" ht="409.35" customHeight="1" x14ac:dyDescent="0.25">
      <c r="A108" s="53">
        <v>104</v>
      </c>
      <c r="B108" s="164">
        <v>44812</v>
      </c>
      <c r="C108" s="155" t="s">
        <v>186</v>
      </c>
      <c r="D108" s="157" t="s">
        <v>187</v>
      </c>
      <c r="E108" s="157" t="s">
        <v>188</v>
      </c>
      <c r="F108" s="157" t="s">
        <v>189</v>
      </c>
      <c r="G108" s="157" t="s">
        <v>338</v>
      </c>
      <c r="H108" s="162">
        <v>2</v>
      </c>
      <c r="I108" s="55">
        <v>3</v>
      </c>
      <c r="J108" s="55">
        <v>1</v>
      </c>
      <c r="K108" s="55">
        <v>1</v>
      </c>
      <c r="L108" s="55">
        <v>1</v>
      </c>
      <c r="M108" s="55">
        <v>2</v>
      </c>
      <c r="N108" s="55" t="s">
        <v>55</v>
      </c>
      <c r="O108" s="87" t="s">
        <v>55</v>
      </c>
      <c r="P108" s="87" t="s">
        <v>55</v>
      </c>
    </row>
    <row r="109" spans="1:16" ht="210" x14ac:dyDescent="0.25">
      <c r="A109" s="53">
        <v>105</v>
      </c>
      <c r="B109" s="164">
        <v>44816</v>
      </c>
      <c r="C109" s="157" t="s">
        <v>340</v>
      </c>
      <c r="D109" s="157" t="s">
        <v>341</v>
      </c>
      <c r="E109" s="157" t="s">
        <v>326</v>
      </c>
      <c r="F109" s="157" t="s">
        <v>354</v>
      </c>
      <c r="G109" s="157" t="s">
        <v>355</v>
      </c>
      <c r="H109" s="162">
        <v>2</v>
      </c>
      <c r="I109" s="55" t="s">
        <v>389</v>
      </c>
      <c r="J109" s="55">
        <v>1</v>
      </c>
      <c r="K109" s="55">
        <v>2</v>
      </c>
      <c r="L109" s="55">
        <v>1</v>
      </c>
      <c r="M109" s="55">
        <v>3</v>
      </c>
      <c r="N109" s="55">
        <v>3</v>
      </c>
      <c r="O109" s="87" t="s">
        <v>506</v>
      </c>
      <c r="P109" s="87">
        <v>8</v>
      </c>
    </row>
    <row r="110" spans="1:16" ht="210" x14ac:dyDescent="0.25">
      <c r="A110" s="53">
        <v>106</v>
      </c>
      <c r="B110" s="164">
        <v>44816</v>
      </c>
      <c r="C110" s="157" t="s">
        <v>342</v>
      </c>
      <c r="D110" s="157" t="s">
        <v>348</v>
      </c>
      <c r="E110" s="157" t="s">
        <v>326</v>
      </c>
      <c r="F110" s="157" t="s">
        <v>354</v>
      </c>
      <c r="G110" s="157" t="s">
        <v>355</v>
      </c>
      <c r="H110" s="162">
        <v>2</v>
      </c>
      <c r="I110" s="55" t="s">
        <v>389</v>
      </c>
      <c r="J110" s="55">
        <v>1</v>
      </c>
      <c r="K110" s="55">
        <v>2</v>
      </c>
      <c r="L110" s="55">
        <v>1</v>
      </c>
      <c r="M110" s="55">
        <v>3</v>
      </c>
      <c r="N110" s="55">
        <v>3</v>
      </c>
      <c r="O110" s="87" t="s">
        <v>506</v>
      </c>
      <c r="P110" s="87">
        <v>8</v>
      </c>
    </row>
    <row r="111" spans="1:16" ht="210" x14ac:dyDescent="0.25">
      <c r="A111" s="53">
        <v>107</v>
      </c>
      <c r="B111" s="164">
        <v>44816</v>
      </c>
      <c r="C111" s="157" t="s">
        <v>343</v>
      </c>
      <c r="D111" s="157" t="s">
        <v>349</v>
      </c>
      <c r="E111" s="157" t="s">
        <v>326</v>
      </c>
      <c r="F111" s="157" t="s">
        <v>354</v>
      </c>
      <c r="G111" s="157" t="s">
        <v>355</v>
      </c>
      <c r="H111" s="162">
        <v>2</v>
      </c>
      <c r="I111" s="55" t="s">
        <v>389</v>
      </c>
      <c r="J111" s="55">
        <v>1</v>
      </c>
      <c r="K111" s="55">
        <v>2</v>
      </c>
      <c r="L111" s="55">
        <v>1</v>
      </c>
      <c r="M111" s="55">
        <v>3</v>
      </c>
      <c r="N111" s="55">
        <v>3</v>
      </c>
      <c r="O111" s="87" t="s">
        <v>506</v>
      </c>
      <c r="P111" s="87">
        <v>8</v>
      </c>
    </row>
    <row r="112" spans="1:16" ht="210" x14ac:dyDescent="0.25">
      <c r="A112" s="53">
        <v>108</v>
      </c>
      <c r="B112" s="164">
        <v>44816</v>
      </c>
      <c r="C112" s="157" t="s">
        <v>344</v>
      </c>
      <c r="D112" s="157" t="s">
        <v>350</v>
      </c>
      <c r="E112" s="157" t="s">
        <v>326</v>
      </c>
      <c r="F112" s="157" t="s">
        <v>354</v>
      </c>
      <c r="G112" s="157" t="s">
        <v>355</v>
      </c>
      <c r="H112" s="162">
        <v>2</v>
      </c>
      <c r="I112" s="55" t="s">
        <v>389</v>
      </c>
      <c r="J112" s="55">
        <v>1</v>
      </c>
      <c r="K112" s="55">
        <v>2</v>
      </c>
      <c r="L112" s="55">
        <v>1</v>
      </c>
      <c r="M112" s="55">
        <v>3</v>
      </c>
      <c r="N112" s="55">
        <v>3</v>
      </c>
      <c r="O112" s="87" t="s">
        <v>506</v>
      </c>
      <c r="P112" s="87">
        <v>8</v>
      </c>
    </row>
    <row r="113" spans="1:16" ht="210" x14ac:dyDescent="0.25">
      <c r="A113" s="53">
        <v>109</v>
      </c>
      <c r="B113" s="164">
        <v>44816</v>
      </c>
      <c r="C113" s="157" t="s">
        <v>345</v>
      </c>
      <c r="D113" s="157" t="s">
        <v>351</v>
      </c>
      <c r="E113" s="157" t="s">
        <v>326</v>
      </c>
      <c r="F113" s="157" t="s">
        <v>354</v>
      </c>
      <c r="G113" s="157" t="s">
        <v>355</v>
      </c>
      <c r="H113" s="162">
        <v>2</v>
      </c>
      <c r="I113" s="55" t="s">
        <v>389</v>
      </c>
      <c r="J113" s="55">
        <v>1</v>
      </c>
      <c r="K113" s="55">
        <v>2</v>
      </c>
      <c r="L113" s="55">
        <v>1</v>
      </c>
      <c r="M113" s="55">
        <v>3</v>
      </c>
      <c r="N113" s="55">
        <v>3</v>
      </c>
      <c r="O113" s="87" t="s">
        <v>506</v>
      </c>
      <c r="P113" s="87">
        <v>8</v>
      </c>
    </row>
    <row r="114" spans="1:16" ht="210" x14ac:dyDescent="0.25">
      <c r="A114" s="53">
        <v>110</v>
      </c>
      <c r="B114" s="164">
        <v>44816</v>
      </c>
      <c r="C114" s="157" t="s">
        <v>346</v>
      </c>
      <c r="D114" s="157" t="s">
        <v>352</v>
      </c>
      <c r="E114" s="157" t="s">
        <v>326</v>
      </c>
      <c r="F114" s="157" t="s">
        <v>354</v>
      </c>
      <c r="G114" s="157" t="s">
        <v>355</v>
      </c>
      <c r="H114" s="162">
        <v>2</v>
      </c>
      <c r="I114" s="55" t="s">
        <v>389</v>
      </c>
      <c r="J114" s="55">
        <v>1</v>
      </c>
      <c r="K114" s="55">
        <v>2</v>
      </c>
      <c r="L114" s="55">
        <v>1</v>
      </c>
      <c r="M114" s="55">
        <v>3</v>
      </c>
      <c r="N114" s="55">
        <v>3</v>
      </c>
      <c r="O114" s="87" t="s">
        <v>506</v>
      </c>
      <c r="P114" s="87">
        <v>8</v>
      </c>
    </row>
    <row r="115" spans="1:16" ht="210" x14ac:dyDescent="0.25">
      <c r="A115" s="53">
        <v>111</v>
      </c>
      <c r="B115" s="164">
        <v>44816</v>
      </c>
      <c r="C115" s="157" t="s">
        <v>347</v>
      </c>
      <c r="D115" s="157" t="s">
        <v>353</v>
      </c>
      <c r="E115" s="157" t="s">
        <v>326</v>
      </c>
      <c r="F115" s="157" t="s">
        <v>354</v>
      </c>
      <c r="G115" s="157" t="s">
        <v>355</v>
      </c>
      <c r="H115" s="162">
        <v>2</v>
      </c>
      <c r="I115" s="55" t="s">
        <v>389</v>
      </c>
      <c r="J115" s="55">
        <v>1</v>
      </c>
      <c r="K115" s="55">
        <v>2</v>
      </c>
      <c r="L115" s="55">
        <v>1</v>
      </c>
      <c r="M115" s="55">
        <v>3</v>
      </c>
      <c r="N115" s="55">
        <v>3</v>
      </c>
      <c r="O115" s="87" t="s">
        <v>506</v>
      </c>
      <c r="P115" s="87">
        <v>8</v>
      </c>
    </row>
    <row r="116" spans="1:16" ht="171" customHeight="1" x14ac:dyDescent="0.25">
      <c r="A116" s="53">
        <v>112</v>
      </c>
      <c r="B116" s="164">
        <v>44854</v>
      </c>
      <c r="C116" s="157" t="s">
        <v>834</v>
      </c>
      <c r="D116" s="157" t="s">
        <v>459</v>
      </c>
      <c r="E116" s="157" t="s">
        <v>57</v>
      </c>
      <c r="F116" s="157" t="s">
        <v>57</v>
      </c>
      <c r="G116" s="157" t="s">
        <v>388</v>
      </c>
      <c r="H116" s="162">
        <v>1</v>
      </c>
      <c r="I116" s="53" t="s">
        <v>55</v>
      </c>
      <c r="J116" s="53" t="s">
        <v>55</v>
      </c>
      <c r="K116" s="53" t="s">
        <v>55</v>
      </c>
      <c r="L116" s="53" t="s">
        <v>55</v>
      </c>
      <c r="M116" s="53" t="s">
        <v>55</v>
      </c>
      <c r="N116" s="53" t="s">
        <v>55</v>
      </c>
      <c r="O116" s="83" t="s">
        <v>55</v>
      </c>
      <c r="P116" s="83" t="s">
        <v>55</v>
      </c>
    </row>
    <row r="117" spans="1:16" s="8" customFormat="1" ht="191.25" customHeight="1" x14ac:dyDescent="0.25">
      <c r="A117" s="53">
        <v>113</v>
      </c>
      <c r="B117" s="164">
        <v>44860</v>
      </c>
      <c r="C117" s="49" t="s">
        <v>324</v>
      </c>
      <c r="D117" s="68" t="s">
        <v>381</v>
      </c>
      <c r="E117" s="69" t="s">
        <v>326</v>
      </c>
      <c r="F117" s="157" t="s">
        <v>382</v>
      </c>
      <c r="G117" s="157" t="s">
        <v>740</v>
      </c>
      <c r="H117" s="162">
        <v>2</v>
      </c>
      <c r="I117" s="55" t="s">
        <v>492</v>
      </c>
      <c r="J117" s="208">
        <v>1.1000000000000001</v>
      </c>
      <c r="K117" s="55">
        <v>1</v>
      </c>
      <c r="L117" s="55">
        <v>1</v>
      </c>
      <c r="M117" s="55">
        <v>3</v>
      </c>
      <c r="N117" s="55">
        <v>3</v>
      </c>
      <c r="O117" s="87" t="s">
        <v>739</v>
      </c>
      <c r="P117" s="87">
        <v>11</v>
      </c>
    </row>
    <row r="118" spans="1:16" ht="255" x14ac:dyDescent="0.25">
      <c r="A118" s="53">
        <v>114</v>
      </c>
      <c r="B118" s="164">
        <v>44903</v>
      </c>
      <c r="C118" s="69" t="s">
        <v>835</v>
      </c>
      <c r="D118" s="68" t="s">
        <v>405</v>
      </c>
      <c r="E118" s="69" t="s">
        <v>101</v>
      </c>
      <c r="F118" s="157" t="s">
        <v>419</v>
      </c>
      <c r="G118" s="157" t="s">
        <v>404</v>
      </c>
      <c r="H118" s="53">
        <v>2</v>
      </c>
      <c r="I118" s="53" t="s">
        <v>458</v>
      </c>
      <c r="J118" s="53">
        <v>2</v>
      </c>
      <c r="K118" s="53">
        <v>2</v>
      </c>
      <c r="L118" s="53" t="s">
        <v>55</v>
      </c>
      <c r="M118" s="53" t="s">
        <v>55</v>
      </c>
      <c r="N118" s="53" t="s">
        <v>55</v>
      </c>
      <c r="O118" s="83" t="s">
        <v>55</v>
      </c>
      <c r="P118" s="83" t="s">
        <v>55</v>
      </c>
    </row>
    <row r="119" spans="1:16" ht="255" x14ac:dyDescent="0.25">
      <c r="A119" s="53">
        <v>115</v>
      </c>
      <c r="B119" s="164">
        <v>44903</v>
      </c>
      <c r="C119" s="69" t="s">
        <v>836</v>
      </c>
      <c r="D119" s="68" t="s">
        <v>403</v>
      </c>
      <c r="E119" s="69" t="s">
        <v>101</v>
      </c>
      <c r="F119" s="157" t="s">
        <v>419</v>
      </c>
      <c r="G119" s="157" t="s">
        <v>404</v>
      </c>
      <c r="H119" s="53">
        <v>2</v>
      </c>
      <c r="I119" s="53" t="s">
        <v>458</v>
      </c>
      <c r="J119" s="53">
        <v>2</v>
      </c>
      <c r="K119" s="53">
        <v>2</v>
      </c>
      <c r="L119" s="53" t="s">
        <v>55</v>
      </c>
      <c r="M119" s="53" t="s">
        <v>55</v>
      </c>
      <c r="N119" s="53" t="s">
        <v>55</v>
      </c>
      <c r="O119" s="83" t="s">
        <v>55</v>
      </c>
      <c r="P119" s="83" t="s">
        <v>55</v>
      </c>
    </row>
    <row r="120" spans="1:16" ht="255" x14ac:dyDescent="0.25">
      <c r="A120" s="53">
        <v>116</v>
      </c>
      <c r="B120" s="164">
        <v>44903</v>
      </c>
      <c r="C120" s="69" t="s">
        <v>837</v>
      </c>
      <c r="D120" s="68" t="s">
        <v>410</v>
      </c>
      <c r="E120" s="69" t="s">
        <v>101</v>
      </c>
      <c r="F120" s="157" t="s">
        <v>419</v>
      </c>
      <c r="G120" s="157" t="s">
        <v>404</v>
      </c>
      <c r="H120" s="53">
        <v>2</v>
      </c>
      <c r="I120" s="53" t="s">
        <v>458</v>
      </c>
      <c r="J120" s="53">
        <v>2</v>
      </c>
      <c r="K120" s="53">
        <v>2</v>
      </c>
      <c r="L120" s="53" t="s">
        <v>55</v>
      </c>
      <c r="M120" s="53" t="s">
        <v>55</v>
      </c>
      <c r="N120" s="53" t="s">
        <v>55</v>
      </c>
      <c r="O120" s="83" t="s">
        <v>55</v>
      </c>
      <c r="P120" s="83" t="s">
        <v>55</v>
      </c>
    </row>
    <row r="121" spans="1:16" ht="255" x14ac:dyDescent="0.25">
      <c r="A121" s="53">
        <v>117</v>
      </c>
      <c r="B121" s="164">
        <v>44903</v>
      </c>
      <c r="C121" s="69" t="s">
        <v>838</v>
      </c>
      <c r="D121" s="68" t="s">
        <v>408</v>
      </c>
      <c r="E121" s="69" t="s">
        <v>101</v>
      </c>
      <c r="F121" s="157" t="s">
        <v>419</v>
      </c>
      <c r="G121" s="157" t="s">
        <v>404</v>
      </c>
      <c r="H121" s="53">
        <v>2</v>
      </c>
      <c r="I121" s="53" t="s">
        <v>458</v>
      </c>
      <c r="J121" s="53">
        <v>2</v>
      </c>
      <c r="K121" s="53">
        <v>2</v>
      </c>
      <c r="L121" s="53" t="s">
        <v>55</v>
      </c>
      <c r="M121" s="53" t="s">
        <v>55</v>
      </c>
      <c r="N121" s="53" t="s">
        <v>55</v>
      </c>
      <c r="O121" s="83" t="s">
        <v>55</v>
      </c>
      <c r="P121" s="83" t="s">
        <v>55</v>
      </c>
    </row>
    <row r="122" spans="1:16" ht="255" x14ac:dyDescent="0.25">
      <c r="A122" s="53">
        <v>118</v>
      </c>
      <c r="B122" s="164">
        <v>44903</v>
      </c>
      <c r="C122" s="69" t="s">
        <v>111</v>
      </c>
      <c r="D122" s="68" t="s">
        <v>409</v>
      </c>
      <c r="E122" s="69" t="s">
        <v>101</v>
      </c>
      <c r="F122" s="157" t="s">
        <v>419</v>
      </c>
      <c r="G122" s="157" t="s">
        <v>404</v>
      </c>
      <c r="H122" s="53">
        <v>2</v>
      </c>
      <c r="I122" s="53" t="s">
        <v>458</v>
      </c>
      <c r="J122" s="53">
        <v>2</v>
      </c>
      <c r="K122" s="53">
        <v>2</v>
      </c>
      <c r="L122" s="53" t="s">
        <v>55</v>
      </c>
      <c r="M122" s="53" t="s">
        <v>55</v>
      </c>
      <c r="N122" s="53" t="s">
        <v>55</v>
      </c>
      <c r="O122" s="83" t="s">
        <v>55</v>
      </c>
      <c r="P122" s="83" t="s">
        <v>55</v>
      </c>
    </row>
    <row r="123" spans="1:16" ht="255" x14ac:dyDescent="0.25">
      <c r="A123" s="53">
        <v>119</v>
      </c>
      <c r="B123" s="164">
        <v>44903</v>
      </c>
      <c r="C123" s="69" t="s">
        <v>839</v>
      </c>
      <c r="D123" s="68" t="s">
        <v>1042</v>
      </c>
      <c r="E123" s="69" t="s">
        <v>101</v>
      </c>
      <c r="F123" s="157" t="s">
        <v>419</v>
      </c>
      <c r="G123" s="157" t="s">
        <v>404</v>
      </c>
      <c r="H123" s="53">
        <v>2</v>
      </c>
      <c r="I123" s="53" t="s">
        <v>458</v>
      </c>
      <c r="J123" s="53">
        <v>2</v>
      </c>
      <c r="K123" s="53">
        <v>2</v>
      </c>
      <c r="L123" s="53" t="s">
        <v>55</v>
      </c>
      <c r="M123" s="53" t="s">
        <v>55</v>
      </c>
      <c r="N123" s="53" t="s">
        <v>55</v>
      </c>
      <c r="O123" s="83" t="s">
        <v>55</v>
      </c>
      <c r="P123" s="83" t="s">
        <v>55</v>
      </c>
    </row>
    <row r="124" spans="1:16" ht="255" x14ac:dyDescent="0.25">
      <c r="A124" s="53">
        <v>120</v>
      </c>
      <c r="B124" s="144">
        <v>44903</v>
      </c>
      <c r="C124" s="158" t="s">
        <v>402</v>
      </c>
      <c r="D124" s="71" t="s">
        <v>407</v>
      </c>
      <c r="E124" s="158" t="s">
        <v>101</v>
      </c>
      <c r="F124" s="72" t="s">
        <v>419</v>
      </c>
      <c r="G124" s="72" t="s">
        <v>404</v>
      </c>
      <c r="H124" s="161">
        <v>2</v>
      </c>
      <c r="I124" s="161" t="s">
        <v>458</v>
      </c>
      <c r="J124" s="161">
        <v>2</v>
      </c>
      <c r="K124" s="161">
        <v>2</v>
      </c>
      <c r="L124" s="161" t="s">
        <v>55</v>
      </c>
      <c r="M124" s="161" t="s">
        <v>55</v>
      </c>
      <c r="N124" s="161" t="s">
        <v>55</v>
      </c>
      <c r="O124" s="209" t="s">
        <v>55</v>
      </c>
      <c r="P124" s="209" t="s">
        <v>55</v>
      </c>
    </row>
    <row r="125" spans="1:16" ht="255" x14ac:dyDescent="0.25">
      <c r="A125" s="53">
        <v>121</v>
      </c>
      <c r="B125" s="62">
        <v>44903</v>
      </c>
      <c r="C125" s="73" t="s">
        <v>840</v>
      </c>
      <c r="D125" s="74" t="s">
        <v>406</v>
      </c>
      <c r="E125" s="73" t="s">
        <v>101</v>
      </c>
      <c r="F125" s="49" t="s">
        <v>419</v>
      </c>
      <c r="G125" s="49" t="s">
        <v>404</v>
      </c>
      <c r="H125" s="53">
        <v>2</v>
      </c>
      <c r="I125" s="53" t="s">
        <v>458</v>
      </c>
      <c r="J125" s="53">
        <v>2</v>
      </c>
      <c r="K125" s="53">
        <v>2</v>
      </c>
      <c r="L125" s="53" t="s">
        <v>55</v>
      </c>
      <c r="M125" s="53" t="s">
        <v>55</v>
      </c>
      <c r="N125" s="53" t="s">
        <v>55</v>
      </c>
      <c r="O125" s="83" t="s">
        <v>55</v>
      </c>
      <c r="P125" s="83" t="s">
        <v>55</v>
      </c>
    </row>
    <row r="126" spans="1:16" ht="187.5" customHeight="1" x14ac:dyDescent="0.25">
      <c r="A126" s="53">
        <v>122</v>
      </c>
      <c r="B126" s="62">
        <v>44910</v>
      </c>
      <c r="C126" s="49" t="s">
        <v>841</v>
      </c>
      <c r="D126" s="73" t="s">
        <v>392</v>
      </c>
      <c r="E126" s="73" t="s">
        <v>393</v>
      </c>
      <c r="F126" s="73" t="s">
        <v>394</v>
      </c>
      <c r="G126" s="73" t="s">
        <v>395</v>
      </c>
      <c r="H126" s="53">
        <v>2</v>
      </c>
      <c r="I126" s="53" t="s">
        <v>477</v>
      </c>
      <c r="J126" s="53">
        <v>1</v>
      </c>
      <c r="K126" s="53">
        <v>1</v>
      </c>
      <c r="L126" s="53">
        <v>1</v>
      </c>
      <c r="M126" s="53">
        <v>3</v>
      </c>
      <c r="N126" s="53" t="s">
        <v>55</v>
      </c>
      <c r="O126" s="83" t="s">
        <v>1037</v>
      </c>
      <c r="P126" s="83">
        <v>14</v>
      </c>
    </row>
    <row r="127" spans="1:16" ht="191.25" customHeight="1" x14ac:dyDescent="0.25">
      <c r="A127" s="53">
        <v>123</v>
      </c>
      <c r="B127" s="62">
        <v>44910</v>
      </c>
      <c r="C127" s="49" t="s">
        <v>842</v>
      </c>
      <c r="D127" s="73" t="s">
        <v>396</v>
      </c>
      <c r="E127" s="73" t="s">
        <v>397</v>
      </c>
      <c r="F127" s="73" t="s">
        <v>398</v>
      </c>
      <c r="G127" s="73" t="s">
        <v>399</v>
      </c>
      <c r="H127" s="53">
        <v>2</v>
      </c>
      <c r="I127" s="53" t="s">
        <v>476</v>
      </c>
      <c r="J127" s="53">
        <v>1</v>
      </c>
      <c r="K127" s="53">
        <v>1</v>
      </c>
      <c r="L127" s="53">
        <v>1</v>
      </c>
      <c r="M127" s="53">
        <v>3</v>
      </c>
      <c r="N127" s="53" t="s">
        <v>55</v>
      </c>
      <c r="O127" s="83" t="s">
        <v>1037</v>
      </c>
      <c r="P127" s="83">
        <v>14</v>
      </c>
    </row>
    <row r="128" spans="1:16" ht="174.75" customHeight="1" x14ac:dyDescent="0.25">
      <c r="A128" s="53">
        <v>124</v>
      </c>
      <c r="B128" s="62">
        <v>44910</v>
      </c>
      <c r="C128" s="49" t="s">
        <v>843</v>
      </c>
      <c r="D128" s="73" t="s">
        <v>400</v>
      </c>
      <c r="E128" s="73" t="s">
        <v>397</v>
      </c>
      <c r="F128" s="73" t="s">
        <v>398</v>
      </c>
      <c r="G128" s="73" t="s">
        <v>395</v>
      </c>
      <c r="H128" s="53">
        <v>2</v>
      </c>
      <c r="I128" s="53" t="s">
        <v>476</v>
      </c>
      <c r="J128" s="53">
        <v>1</v>
      </c>
      <c r="K128" s="53">
        <v>1</v>
      </c>
      <c r="L128" s="53">
        <v>1</v>
      </c>
      <c r="M128" s="53">
        <v>3</v>
      </c>
      <c r="N128" s="53" t="s">
        <v>55</v>
      </c>
      <c r="O128" s="83" t="s">
        <v>1037</v>
      </c>
      <c r="P128" s="83">
        <v>14</v>
      </c>
    </row>
    <row r="129" spans="1:16" ht="180" customHeight="1" x14ac:dyDescent="0.25">
      <c r="A129" s="53">
        <v>125</v>
      </c>
      <c r="B129" s="62">
        <v>44910</v>
      </c>
      <c r="C129" s="49" t="s">
        <v>844</v>
      </c>
      <c r="D129" s="73" t="s">
        <v>401</v>
      </c>
      <c r="E129" s="73" t="s">
        <v>397</v>
      </c>
      <c r="F129" s="73" t="s">
        <v>398</v>
      </c>
      <c r="G129" s="73" t="s">
        <v>395</v>
      </c>
      <c r="H129" s="53">
        <v>2</v>
      </c>
      <c r="I129" s="53" t="s">
        <v>476</v>
      </c>
      <c r="J129" s="53">
        <v>1</v>
      </c>
      <c r="K129" s="53">
        <v>1</v>
      </c>
      <c r="L129" s="53">
        <v>1</v>
      </c>
      <c r="M129" s="53">
        <v>3</v>
      </c>
      <c r="N129" s="53" t="s">
        <v>55</v>
      </c>
      <c r="O129" s="83" t="s">
        <v>1037</v>
      </c>
      <c r="P129" s="83">
        <v>14</v>
      </c>
    </row>
    <row r="130" spans="1:16" ht="186" customHeight="1" x14ac:dyDescent="0.25">
      <c r="A130" s="53">
        <v>126</v>
      </c>
      <c r="B130" s="62">
        <v>44921</v>
      </c>
      <c r="C130" s="49" t="s">
        <v>834</v>
      </c>
      <c r="D130" s="49" t="s">
        <v>439</v>
      </c>
      <c r="E130" s="49" t="s">
        <v>438</v>
      </c>
      <c r="F130" s="49" t="s">
        <v>440</v>
      </c>
      <c r="G130" s="49" t="s">
        <v>388</v>
      </c>
      <c r="H130" s="53">
        <v>1</v>
      </c>
      <c r="I130" s="53" t="s">
        <v>55</v>
      </c>
      <c r="J130" s="53" t="s">
        <v>55</v>
      </c>
      <c r="K130" s="53" t="s">
        <v>55</v>
      </c>
      <c r="L130" s="53" t="s">
        <v>55</v>
      </c>
      <c r="M130" s="53" t="s">
        <v>55</v>
      </c>
      <c r="N130" s="53" t="s">
        <v>55</v>
      </c>
      <c r="O130" s="83" t="s">
        <v>55</v>
      </c>
      <c r="P130" s="83" t="s">
        <v>55</v>
      </c>
    </row>
    <row r="131" spans="1:16" ht="145.35" customHeight="1" x14ac:dyDescent="0.25">
      <c r="A131" s="53">
        <v>127</v>
      </c>
      <c r="B131" s="62">
        <v>44964</v>
      </c>
      <c r="C131" s="49" t="s">
        <v>845</v>
      </c>
      <c r="D131" s="49" t="s">
        <v>460</v>
      </c>
      <c r="E131" s="73" t="s">
        <v>461</v>
      </c>
      <c r="F131" s="73" t="s">
        <v>462</v>
      </c>
      <c r="G131" s="49" t="s">
        <v>463</v>
      </c>
      <c r="H131" s="53">
        <v>2</v>
      </c>
      <c r="I131" s="53" t="s">
        <v>508</v>
      </c>
      <c r="J131" s="57" t="s">
        <v>573</v>
      </c>
      <c r="K131" s="53">
        <v>2</v>
      </c>
      <c r="L131" s="53">
        <v>1</v>
      </c>
      <c r="M131" s="53">
        <v>3</v>
      </c>
      <c r="N131" s="53">
        <v>3</v>
      </c>
      <c r="O131" s="83" t="s">
        <v>698</v>
      </c>
      <c r="P131" s="83">
        <v>10</v>
      </c>
    </row>
    <row r="132" spans="1:16" ht="225" x14ac:dyDescent="0.25">
      <c r="A132" s="53">
        <v>128</v>
      </c>
      <c r="B132" s="62">
        <v>44964</v>
      </c>
      <c r="C132" s="49" t="s">
        <v>787</v>
      </c>
      <c r="D132" s="49" t="s">
        <v>350</v>
      </c>
      <c r="E132" s="73" t="s">
        <v>397</v>
      </c>
      <c r="F132" s="73" t="s">
        <v>462</v>
      </c>
      <c r="G132" s="49" t="s">
        <v>463</v>
      </c>
      <c r="H132" s="53">
        <v>2</v>
      </c>
      <c r="I132" s="53" t="s">
        <v>508</v>
      </c>
      <c r="J132" s="57" t="s">
        <v>573</v>
      </c>
      <c r="K132" s="53">
        <v>2</v>
      </c>
      <c r="L132" s="53">
        <v>1</v>
      </c>
      <c r="M132" s="53">
        <v>3</v>
      </c>
      <c r="N132" s="53">
        <v>3</v>
      </c>
      <c r="O132" s="83" t="s">
        <v>698</v>
      </c>
      <c r="P132" s="83">
        <v>10</v>
      </c>
    </row>
    <row r="133" spans="1:16" ht="225" x14ac:dyDescent="0.25">
      <c r="A133" s="53">
        <v>129</v>
      </c>
      <c r="B133" s="62">
        <v>44964</v>
      </c>
      <c r="C133" s="49" t="s">
        <v>846</v>
      </c>
      <c r="D133" s="49" t="s">
        <v>464</v>
      </c>
      <c r="E133" s="73" t="s">
        <v>397</v>
      </c>
      <c r="F133" s="73" t="s">
        <v>462</v>
      </c>
      <c r="G133" s="49" t="s">
        <v>463</v>
      </c>
      <c r="H133" s="53">
        <v>2</v>
      </c>
      <c r="I133" s="53" t="s">
        <v>508</v>
      </c>
      <c r="J133" s="57" t="s">
        <v>573</v>
      </c>
      <c r="K133" s="53">
        <v>2</v>
      </c>
      <c r="L133" s="53">
        <v>1</v>
      </c>
      <c r="M133" s="53">
        <v>3</v>
      </c>
      <c r="N133" s="53">
        <v>3</v>
      </c>
      <c r="O133" s="210" t="s">
        <v>1038</v>
      </c>
      <c r="P133" s="83">
        <v>10</v>
      </c>
    </row>
    <row r="134" spans="1:16" ht="225" x14ac:dyDescent="0.25">
      <c r="A134" s="53">
        <v>130</v>
      </c>
      <c r="B134" s="62">
        <v>44964</v>
      </c>
      <c r="C134" s="49" t="s">
        <v>788</v>
      </c>
      <c r="D134" s="49" t="s">
        <v>465</v>
      </c>
      <c r="E134" s="73" t="s">
        <v>397</v>
      </c>
      <c r="F134" s="73" t="s">
        <v>462</v>
      </c>
      <c r="G134" s="49" t="s">
        <v>463</v>
      </c>
      <c r="H134" s="53">
        <v>2</v>
      </c>
      <c r="I134" s="53" t="s">
        <v>508</v>
      </c>
      <c r="J134" s="57" t="s">
        <v>573</v>
      </c>
      <c r="K134" s="53">
        <v>2</v>
      </c>
      <c r="L134" s="53">
        <v>1</v>
      </c>
      <c r="M134" s="53">
        <v>3</v>
      </c>
      <c r="N134" s="53">
        <v>3</v>
      </c>
      <c r="O134" s="210" t="s">
        <v>1039</v>
      </c>
      <c r="P134" s="83">
        <v>10</v>
      </c>
    </row>
    <row r="135" spans="1:16" ht="225" x14ac:dyDescent="0.25">
      <c r="A135" s="53">
        <v>131</v>
      </c>
      <c r="B135" s="62">
        <v>44964</v>
      </c>
      <c r="C135" s="49" t="s">
        <v>832</v>
      </c>
      <c r="D135" s="49" t="s">
        <v>466</v>
      </c>
      <c r="E135" s="73" t="s">
        <v>397</v>
      </c>
      <c r="F135" s="73" t="s">
        <v>462</v>
      </c>
      <c r="G135" s="49" t="s">
        <v>463</v>
      </c>
      <c r="H135" s="53">
        <v>2</v>
      </c>
      <c r="I135" s="53" t="s">
        <v>508</v>
      </c>
      <c r="J135" s="57" t="s">
        <v>573</v>
      </c>
      <c r="K135" s="53">
        <v>2</v>
      </c>
      <c r="L135" s="53">
        <v>1</v>
      </c>
      <c r="M135" s="53">
        <v>3</v>
      </c>
      <c r="N135" s="53">
        <v>3</v>
      </c>
      <c r="O135" s="83" t="s">
        <v>698</v>
      </c>
      <c r="P135" s="83">
        <v>10</v>
      </c>
    </row>
    <row r="136" spans="1:16" ht="225" x14ac:dyDescent="0.25">
      <c r="A136" s="53">
        <v>132</v>
      </c>
      <c r="B136" s="62">
        <v>44964</v>
      </c>
      <c r="C136" s="49" t="s">
        <v>831</v>
      </c>
      <c r="D136" s="49" t="s">
        <v>467</v>
      </c>
      <c r="E136" s="73" t="s">
        <v>397</v>
      </c>
      <c r="F136" s="73" t="s">
        <v>462</v>
      </c>
      <c r="G136" s="49" t="s">
        <v>463</v>
      </c>
      <c r="H136" s="53">
        <v>2</v>
      </c>
      <c r="I136" s="53" t="s">
        <v>508</v>
      </c>
      <c r="J136" s="57" t="s">
        <v>573</v>
      </c>
      <c r="K136" s="53">
        <v>2</v>
      </c>
      <c r="L136" s="53">
        <v>1</v>
      </c>
      <c r="M136" s="53">
        <v>3</v>
      </c>
      <c r="N136" s="53">
        <v>3</v>
      </c>
      <c r="O136" s="83" t="s">
        <v>698</v>
      </c>
      <c r="P136" s="83">
        <v>10</v>
      </c>
    </row>
    <row r="137" spans="1:16" ht="225" x14ac:dyDescent="0.25">
      <c r="A137" s="53">
        <v>133</v>
      </c>
      <c r="B137" s="62">
        <v>44964</v>
      </c>
      <c r="C137" s="49" t="s">
        <v>790</v>
      </c>
      <c r="D137" s="49" t="s">
        <v>468</v>
      </c>
      <c r="E137" s="73" t="s">
        <v>397</v>
      </c>
      <c r="F137" s="73" t="s">
        <v>462</v>
      </c>
      <c r="G137" s="49" t="s">
        <v>463</v>
      </c>
      <c r="H137" s="53">
        <v>2</v>
      </c>
      <c r="I137" s="53" t="s">
        <v>508</v>
      </c>
      <c r="J137" s="57" t="s">
        <v>573</v>
      </c>
      <c r="K137" s="53">
        <v>2</v>
      </c>
      <c r="L137" s="53">
        <v>1</v>
      </c>
      <c r="M137" s="53">
        <v>3</v>
      </c>
      <c r="N137" s="53">
        <v>3</v>
      </c>
      <c r="O137" s="83" t="s">
        <v>698</v>
      </c>
      <c r="P137" s="83">
        <v>10</v>
      </c>
    </row>
    <row r="138" spans="1:16" ht="240" x14ac:dyDescent="0.25">
      <c r="A138" s="53">
        <v>134</v>
      </c>
      <c r="B138" s="62">
        <v>44964</v>
      </c>
      <c r="C138" s="49" t="s">
        <v>791</v>
      </c>
      <c r="D138" s="49" t="s">
        <v>469</v>
      </c>
      <c r="E138" s="73" t="s">
        <v>397</v>
      </c>
      <c r="F138" s="73" t="s">
        <v>462</v>
      </c>
      <c r="G138" s="49" t="s">
        <v>470</v>
      </c>
      <c r="H138" s="53">
        <v>2</v>
      </c>
      <c r="I138" s="53" t="s">
        <v>508</v>
      </c>
      <c r="J138" s="57" t="s">
        <v>573</v>
      </c>
      <c r="K138" s="53">
        <v>2</v>
      </c>
      <c r="L138" s="53">
        <v>1</v>
      </c>
      <c r="M138" s="53">
        <v>3</v>
      </c>
      <c r="N138" s="53">
        <v>3</v>
      </c>
      <c r="O138" s="53" t="s">
        <v>698</v>
      </c>
      <c r="P138" s="53">
        <v>10</v>
      </c>
    </row>
    <row r="139" spans="1:16" ht="225" x14ac:dyDescent="0.25">
      <c r="A139" s="53">
        <v>135</v>
      </c>
      <c r="B139" s="62">
        <v>44964</v>
      </c>
      <c r="C139" s="49" t="s">
        <v>471</v>
      </c>
      <c r="D139" s="49" t="s">
        <v>472</v>
      </c>
      <c r="E139" s="73" t="s">
        <v>397</v>
      </c>
      <c r="F139" s="73" t="s">
        <v>462</v>
      </c>
      <c r="G139" s="49" t="s">
        <v>463</v>
      </c>
      <c r="H139" s="53">
        <v>2</v>
      </c>
      <c r="I139" s="53" t="s">
        <v>508</v>
      </c>
      <c r="J139" s="57" t="s">
        <v>573</v>
      </c>
      <c r="K139" s="53">
        <v>2</v>
      </c>
      <c r="L139" s="53">
        <v>1</v>
      </c>
      <c r="M139" s="53">
        <v>3</v>
      </c>
      <c r="N139" s="53">
        <v>3</v>
      </c>
      <c r="O139" s="53" t="s">
        <v>698</v>
      </c>
      <c r="P139" s="53">
        <v>10</v>
      </c>
    </row>
    <row r="140" spans="1:16" ht="225" x14ac:dyDescent="0.25">
      <c r="A140" s="53">
        <v>136</v>
      </c>
      <c r="B140" s="62">
        <v>44964</v>
      </c>
      <c r="C140" s="49" t="s">
        <v>792</v>
      </c>
      <c r="D140" s="49" t="s">
        <v>473</v>
      </c>
      <c r="E140" s="73" t="s">
        <v>397</v>
      </c>
      <c r="F140" s="73" t="s">
        <v>462</v>
      </c>
      <c r="G140" s="49" t="s">
        <v>463</v>
      </c>
      <c r="H140" s="53">
        <v>2</v>
      </c>
      <c r="I140" s="53" t="s">
        <v>508</v>
      </c>
      <c r="J140" s="57" t="s">
        <v>573</v>
      </c>
      <c r="K140" s="53">
        <v>2</v>
      </c>
      <c r="L140" s="53">
        <v>1</v>
      </c>
      <c r="M140" s="53">
        <v>3</v>
      </c>
      <c r="N140" s="53">
        <v>3</v>
      </c>
      <c r="O140" s="53" t="s">
        <v>698</v>
      </c>
      <c r="P140" s="53">
        <v>10</v>
      </c>
    </row>
    <row r="141" spans="1:16" ht="240" x14ac:dyDescent="0.25">
      <c r="A141" s="53">
        <v>137</v>
      </c>
      <c r="B141" s="62">
        <v>44964</v>
      </c>
      <c r="C141" s="49" t="s">
        <v>830</v>
      </c>
      <c r="D141" s="49" t="s">
        <v>474</v>
      </c>
      <c r="E141" s="73" t="s">
        <v>397</v>
      </c>
      <c r="F141" s="73" t="s">
        <v>462</v>
      </c>
      <c r="G141" s="49" t="s">
        <v>470</v>
      </c>
      <c r="H141" s="53">
        <v>2</v>
      </c>
      <c r="I141" s="53" t="s">
        <v>508</v>
      </c>
      <c r="J141" s="57" t="s">
        <v>573</v>
      </c>
      <c r="K141" s="53">
        <v>2</v>
      </c>
      <c r="L141" s="53">
        <v>1</v>
      </c>
      <c r="M141" s="53">
        <v>3</v>
      </c>
      <c r="N141" s="53">
        <v>3</v>
      </c>
      <c r="O141" s="53" t="s">
        <v>698</v>
      </c>
      <c r="P141" s="53">
        <v>10</v>
      </c>
    </row>
    <row r="142" spans="1:16" ht="255" x14ac:dyDescent="0.25">
      <c r="A142" s="53">
        <v>138</v>
      </c>
      <c r="B142" s="62">
        <v>44964</v>
      </c>
      <c r="C142" s="49" t="s">
        <v>794</v>
      </c>
      <c r="D142" s="49" t="s">
        <v>475</v>
      </c>
      <c r="E142" s="73" t="s">
        <v>397</v>
      </c>
      <c r="F142" s="73" t="s">
        <v>462</v>
      </c>
      <c r="G142" s="49" t="s">
        <v>509</v>
      </c>
      <c r="H142" s="53">
        <v>2</v>
      </c>
      <c r="I142" s="53" t="s">
        <v>508</v>
      </c>
      <c r="J142" s="57" t="s">
        <v>573</v>
      </c>
      <c r="K142" s="53">
        <v>2</v>
      </c>
      <c r="L142" s="53">
        <v>1</v>
      </c>
      <c r="M142" s="53">
        <v>3</v>
      </c>
      <c r="N142" s="53">
        <v>3</v>
      </c>
      <c r="O142" s="53" t="s">
        <v>698</v>
      </c>
      <c r="P142" s="53">
        <v>10</v>
      </c>
    </row>
    <row r="143" spans="1:16" ht="240" x14ac:dyDescent="0.25">
      <c r="A143" s="53">
        <v>139</v>
      </c>
      <c r="B143" s="62">
        <v>44964</v>
      </c>
      <c r="C143" s="49" t="s">
        <v>795</v>
      </c>
      <c r="D143" s="49" t="s">
        <v>510</v>
      </c>
      <c r="E143" s="73" t="s">
        <v>461</v>
      </c>
      <c r="F143" s="73" t="s">
        <v>462</v>
      </c>
      <c r="G143" s="49" t="s">
        <v>470</v>
      </c>
      <c r="H143" s="53">
        <v>2</v>
      </c>
      <c r="I143" s="53" t="s">
        <v>508</v>
      </c>
      <c r="J143" s="57" t="s">
        <v>573</v>
      </c>
      <c r="K143" s="53">
        <v>2</v>
      </c>
      <c r="L143" s="53">
        <v>1</v>
      </c>
      <c r="M143" s="53">
        <v>3</v>
      </c>
      <c r="N143" s="53">
        <v>3</v>
      </c>
      <c r="O143" s="53" t="s">
        <v>698</v>
      </c>
      <c r="P143" s="53">
        <v>10</v>
      </c>
    </row>
    <row r="144" spans="1:16" ht="240" x14ac:dyDescent="0.25">
      <c r="A144" s="53">
        <v>140</v>
      </c>
      <c r="B144" s="62">
        <v>44964</v>
      </c>
      <c r="C144" s="49" t="s">
        <v>829</v>
      </c>
      <c r="D144" s="49" t="s">
        <v>511</v>
      </c>
      <c r="E144" s="73" t="s">
        <v>461</v>
      </c>
      <c r="F144" s="73" t="s">
        <v>462</v>
      </c>
      <c r="G144" s="49" t="s">
        <v>470</v>
      </c>
      <c r="H144" s="53">
        <v>2</v>
      </c>
      <c r="I144" s="53" t="s">
        <v>508</v>
      </c>
      <c r="J144" s="57" t="s">
        <v>573</v>
      </c>
      <c r="K144" s="53">
        <v>2</v>
      </c>
      <c r="L144" s="53">
        <v>1</v>
      </c>
      <c r="M144" s="53">
        <v>3</v>
      </c>
      <c r="N144" s="53">
        <v>3</v>
      </c>
      <c r="O144" s="53" t="s">
        <v>699</v>
      </c>
      <c r="P144" s="53">
        <v>10</v>
      </c>
    </row>
    <row r="145" spans="1:16" ht="240" x14ac:dyDescent="0.25">
      <c r="A145" s="53">
        <v>141</v>
      </c>
      <c r="B145" s="62">
        <v>44964</v>
      </c>
      <c r="C145" s="49" t="s">
        <v>828</v>
      </c>
      <c r="D145" s="49" t="s">
        <v>512</v>
      </c>
      <c r="E145" s="73" t="s">
        <v>461</v>
      </c>
      <c r="F145" s="73" t="s">
        <v>462</v>
      </c>
      <c r="G145" s="49" t="s">
        <v>470</v>
      </c>
      <c r="H145" s="53">
        <v>2</v>
      </c>
      <c r="I145" s="53" t="s">
        <v>508</v>
      </c>
      <c r="J145" s="57" t="s">
        <v>573</v>
      </c>
      <c r="K145" s="53">
        <v>2</v>
      </c>
      <c r="L145" s="53">
        <v>1</v>
      </c>
      <c r="M145" s="53">
        <v>3</v>
      </c>
      <c r="N145" s="53">
        <v>3</v>
      </c>
      <c r="O145" s="53" t="s">
        <v>698</v>
      </c>
      <c r="P145" s="53">
        <v>10</v>
      </c>
    </row>
    <row r="146" spans="1:16" ht="240" x14ac:dyDescent="0.25">
      <c r="A146" s="53">
        <v>142</v>
      </c>
      <c r="B146" s="62">
        <v>44964</v>
      </c>
      <c r="C146" s="49" t="s">
        <v>827</v>
      </c>
      <c r="D146" s="49" t="s">
        <v>513</v>
      </c>
      <c r="E146" s="73" t="s">
        <v>461</v>
      </c>
      <c r="F146" s="73" t="s">
        <v>462</v>
      </c>
      <c r="G146" s="49" t="s">
        <v>470</v>
      </c>
      <c r="H146" s="53">
        <v>2</v>
      </c>
      <c r="I146" s="53" t="s">
        <v>508</v>
      </c>
      <c r="J146" s="57" t="s">
        <v>573</v>
      </c>
      <c r="K146" s="53">
        <v>2</v>
      </c>
      <c r="L146" s="53">
        <v>1</v>
      </c>
      <c r="M146" s="53">
        <v>3</v>
      </c>
      <c r="N146" s="53">
        <v>3</v>
      </c>
      <c r="O146" s="53" t="s">
        <v>698</v>
      </c>
      <c r="P146" s="53">
        <v>10</v>
      </c>
    </row>
    <row r="147" spans="1:16" ht="240" x14ac:dyDescent="0.25">
      <c r="A147" s="53">
        <v>143</v>
      </c>
      <c r="B147" s="62">
        <v>44964</v>
      </c>
      <c r="C147" s="49" t="s">
        <v>826</v>
      </c>
      <c r="D147" s="49" t="s">
        <v>514</v>
      </c>
      <c r="E147" s="73" t="s">
        <v>461</v>
      </c>
      <c r="F147" s="73" t="s">
        <v>462</v>
      </c>
      <c r="G147" s="49" t="s">
        <v>470</v>
      </c>
      <c r="H147" s="53">
        <v>2</v>
      </c>
      <c r="I147" s="53" t="str">
        <f>$I$146</f>
        <v>1,2,2,2,2,2,2,2,2</v>
      </c>
      <c r="J147" s="57" t="s">
        <v>574</v>
      </c>
      <c r="K147" s="53">
        <v>2</v>
      </c>
      <c r="L147" s="53">
        <v>1</v>
      </c>
      <c r="M147" s="53">
        <v>3</v>
      </c>
      <c r="N147" s="53">
        <v>3</v>
      </c>
      <c r="O147" s="53" t="s">
        <v>698</v>
      </c>
      <c r="P147" s="53">
        <v>10</v>
      </c>
    </row>
    <row r="148" spans="1:16" ht="165" x14ac:dyDescent="0.25">
      <c r="A148" s="53">
        <v>144</v>
      </c>
      <c r="B148" s="62">
        <v>44979</v>
      </c>
      <c r="C148" s="66" t="s">
        <v>209</v>
      </c>
      <c r="D148" s="66" t="s">
        <v>455</v>
      </c>
      <c r="E148" s="66" t="s">
        <v>397</v>
      </c>
      <c r="F148" s="66" t="s">
        <v>456</v>
      </c>
      <c r="G148" s="66" t="s">
        <v>478</v>
      </c>
      <c r="H148" s="211">
        <v>1</v>
      </c>
      <c r="I148" s="53" t="s">
        <v>55</v>
      </c>
      <c r="J148" s="53" t="s">
        <v>55</v>
      </c>
      <c r="K148" s="53" t="s">
        <v>55</v>
      </c>
      <c r="L148" s="53" t="s">
        <v>55</v>
      </c>
      <c r="M148" s="53" t="s">
        <v>55</v>
      </c>
      <c r="N148" s="53" t="s">
        <v>55</v>
      </c>
      <c r="O148" s="53" t="s">
        <v>55</v>
      </c>
      <c r="P148" s="53" t="s">
        <v>55</v>
      </c>
    </row>
    <row r="149" spans="1:16" s="8" customFormat="1" ht="172.35" customHeight="1" x14ac:dyDescent="0.25">
      <c r="A149" s="53">
        <v>145</v>
      </c>
      <c r="B149" s="62">
        <v>45001</v>
      </c>
      <c r="C149" s="49" t="s">
        <v>825</v>
      </c>
      <c r="D149" s="49" t="s">
        <v>481</v>
      </c>
      <c r="E149" s="66" t="s">
        <v>461</v>
      </c>
      <c r="F149" s="73" t="s">
        <v>479</v>
      </c>
      <c r="G149" s="49" t="s">
        <v>480</v>
      </c>
      <c r="H149" s="53">
        <v>2</v>
      </c>
      <c r="I149" s="53" t="s">
        <v>575</v>
      </c>
      <c r="J149" s="53">
        <v>1</v>
      </c>
      <c r="K149" s="53">
        <v>3</v>
      </c>
      <c r="L149" s="53">
        <v>1</v>
      </c>
      <c r="M149" s="53">
        <v>3</v>
      </c>
      <c r="N149" s="53">
        <v>3</v>
      </c>
      <c r="O149" s="62" t="s">
        <v>708</v>
      </c>
      <c r="P149" s="53">
        <v>12</v>
      </c>
    </row>
    <row r="150" spans="1:16" s="8" customFormat="1" ht="180" x14ac:dyDescent="0.25">
      <c r="A150" s="53">
        <v>146</v>
      </c>
      <c r="B150" s="62">
        <v>45001</v>
      </c>
      <c r="C150" s="49" t="s">
        <v>824</v>
      </c>
      <c r="D150" s="49" t="s">
        <v>482</v>
      </c>
      <c r="E150" s="66" t="s">
        <v>461</v>
      </c>
      <c r="F150" s="73" t="s">
        <v>479</v>
      </c>
      <c r="G150" s="49" t="s">
        <v>480</v>
      </c>
      <c r="H150" s="53">
        <v>2</v>
      </c>
      <c r="I150" s="53" t="s">
        <v>575</v>
      </c>
      <c r="J150" s="53">
        <v>1</v>
      </c>
      <c r="K150" s="53">
        <v>3</v>
      </c>
      <c r="L150" s="53">
        <v>1</v>
      </c>
      <c r="M150" s="53">
        <v>3</v>
      </c>
      <c r="N150" s="53">
        <v>3</v>
      </c>
      <c r="O150" s="62" t="s">
        <v>708</v>
      </c>
      <c r="P150" s="53">
        <v>12</v>
      </c>
    </row>
    <row r="151" spans="1:16" s="8" customFormat="1" ht="180" x14ac:dyDescent="0.25">
      <c r="A151" s="53">
        <v>147</v>
      </c>
      <c r="B151" s="62">
        <v>45001</v>
      </c>
      <c r="C151" s="49" t="s">
        <v>823</v>
      </c>
      <c r="D151" s="49" t="s">
        <v>483</v>
      </c>
      <c r="E151" s="66" t="s">
        <v>461</v>
      </c>
      <c r="F151" s="73" t="s">
        <v>479</v>
      </c>
      <c r="G151" s="49" t="s">
        <v>480</v>
      </c>
      <c r="H151" s="53">
        <v>2</v>
      </c>
      <c r="I151" s="53" t="s">
        <v>575</v>
      </c>
      <c r="J151" s="53">
        <v>1</v>
      </c>
      <c r="K151" s="53">
        <v>3</v>
      </c>
      <c r="L151" s="53">
        <v>1</v>
      </c>
      <c r="M151" s="53">
        <v>3</v>
      </c>
      <c r="N151" s="53">
        <v>3</v>
      </c>
      <c r="O151" s="53" t="s">
        <v>708</v>
      </c>
      <c r="P151" s="53">
        <v>12</v>
      </c>
    </row>
    <row r="152" spans="1:16" s="8" customFormat="1" ht="180" x14ac:dyDescent="0.25">
      <c r="A152" s="53">
        <v>148</v>
      </c>
      <c r="B152" s="62">
        <v>45001</v>
      </c>
      <c r="C152" s="49" t="s">
        <v>822</v>
      </c>
      <c r="D152" s="49" t="s">
        <v>484</v>
      </c>
      <c r="E152" s="66" t="s">
        <v>461</v>
      </c>
      <c r="F152" s="73" t="s">
        <v>479</v>
      </c>
      <c r="G152" s="49" t="s">
        <v>480</v>
      </c>
      <c r="H152" s="53">
        <v>2</v>
      </c>
      <c r="I152" s="53" t="s">
        <v>575</v>
      </c>
      <c r="J152" s="53">
        <v>1</v>
      </c>
      <c r="K152" s="53">
        <v>3</v>
      </c>
      <c r="L152" s="53">
        <v>1</v>
      </c>
      <c r="M152" s="53">
        <v>3</v>
      </c>
      <c r="N152" s="53">
        <v>3</v>
      </c>
      <c r="O152" s="53" t="s">
        <v>708</v>
      </c>
      <c r="P152" s="53">
        <v>12</v>
      </c>
    </row>
    <row r="153" spans="1:16" s="8" customFormat="1" ht="180" x14ac:dyDescent="0.25">
      <c r="A153" s="53">
        <v>149</v>
      </c>
      <c r="B153" s="62">
        <v>45001</v>
      </c>
      <c r="C153" s="49" t="s">
        <v>817</v>
      </c>
      <c r="D153" s="49" t="s">
        <v>485</v>
      </c>
      <c r="E153" s="66" t="s">
        <v>397</v>
      </c>
      <c r="F153" s="73" t="s">
        <v>479</v>
      </c>
      <c r="G153" s="49" t="s">
        <v>480</v>
      </c>
      <c r="H153" s="53">
        <v>2</v>
      </c>
      <c r="I153" s="53" t="s">
        <v>575</v>
      </c>
      <c r="J153" s="53">
        <v>1</v>
      </c>
      <c r="K153" s="53">
        <v>3</v>
      </c>
      <c r="L153" s="53">
        <v>1</v>
      </c>
      <c r="M153" s="53">
        <v>3</v>
      </c>
      <c r="N153" s="53">
        <v>3</v>
      </c>
      <c r="O153" s="62" t="s">
        <v>708</v>
      </c>
      <c r="P153" s="53">
        <v>12</v>
      </c>
    </row>
    <row r="154" spans="1:16" s="8" customFormat="1" ht="180" x14ac:dyDescent="0.25">
      <c r="A154" s="53">
        <v>150</v>
      </c>
      <c r="B154" s="62">
        <v>45001</v>
      </c>
      <c r="C154" s="49" t="s">
        <v>487</v>
      </c>
      <c r="D154" s="49" t="s">
        <v>486</v>
      </c>
      <c r="E154" s="66" t="s">
        <v>397</v>
      </c>
      <c r="F154" s="73" t="s">
        <v>479</v>
      </c>
      <c r="G154" s="49" t="s">
        <v>480</v>
      </c>
      <c r="H154" s="53">
        <v>2</v>
      </c>
      <c r="I154" s="53" t="s">
        <v>575</v>
      </c>
      <c r="J154" s="53">
        <v>1</v>
      </c>
      <c r="K154" s="53">
        <v>3</v>
      </c>
      <c r="L154" s="53">
        <v>1</v>
      </c>
      <c r="M154" s="53">
        <v>3</v>
      </c>
      <c r="N154" s="53">
        <v>3</v>
      </c>
      <c r="O154" s="53" t="s">
        <v>708</v>
      </c>
      <c r="P154" s="53">
        <v>12</v>
      </c>
    </row>
    <row r="155" spans="1:16" s="8" customFormat="1" ht="195" x14ac:dyDescent="0.25">
      <c r="A155" s="53">
        <v>151</v>
      </c>
      <c r="B155" s="62">
        <v>45001</v>
      </c>
      <c r="C155" s="49" t="s">
        <v>576</v>
      </c>
      <c r="D155" s="49" t="s">
        <v>577</v>
      </c>
      <c r="E155" s="66" t="s">
        <v>461</v>
      </c>
      <c r="F155" s="73" t="s">
        <v>578</v>
      </c>
      <c r="G155" s="49" t="s">
        <v>579</v>
      </c>
      <c r="H155" s="53">
        <v>2</v>
      </c>
      <c r="I155" s="53" t="s">
        <v>575</v>
      </c>
      <c r="J155" s="53">
        <v>1</v>
      </c>
      <c r="K155" s="53">
        <v>3</v>
      </c>
      <c r="L155" s="53">
        <v>1</v>
      </c>
      <c r="M155" s="53">
        <v>3</v>
      </c>
      <c r="N155" s="53">
        <v>3</v>
      </c>
      <c r="O155" s="53" t="s">
        <v>708</v>
      </c>
      <c r="P155" s="53">
        <v>12</v>
      </c>
    </row>
    <row r="156" spans="1:16" s="8" customFormat="1" ht="195" x14ac:dyDescent="0.25">
      <c r="A156" s="53">
        <v>152</v>
      </c>
      <c r="B156" s="62">
        <v>45001</v>
      </c>
      <c r="C156" s="49" t="s">
        <v>821</v>
      </c>
      <c r="D156" s="49" t="s">
        <v>580</v>
      </c>
      <c r="E156" s="66" t="s">
        <v>461</v>
      </c>
      <c r="F156" s="73" t="s">
        <v>578</v>
      </c>
      <c r="G156" s="49" t="s">
        <v>579</v>
      </c>
      <c r="H156" s="53">
        <v>2</v>
      </c>
      <c r="I156" s="53" t="s">
        <v>575</v>
      </c>
      <c r="J156" s="53">
        <v>1</v>
      </c>
      <c r="K156" s="53">
        <v>3</v>
      </c>
      <c r="L156" s="53">
        <v>1</v>
      </c>
      <c r="M156" s="53">
        <v>3</v>
      </c>
      <c r="N156" s="53">
        <v>3</v>
      </c>
      <c r="O156" s="53" t="s">
        <v>708</v>
      </c>
      <c r="P156" s="53">
        <v>12</v>
      </c>
    </row>
    <row r="157" spans="1:16" s="8" customFormat="1" ht="242.25" customHeight="1" x14ac:dyDescent="0.25">
      <c r="A157" s="53">
        <v>153</v>
      </c>
      <c r="B157" s="62">
        <v>45001</v>
      </c>
      <c r="C157" s="49" t="s">
        <v>816</v>
      </c>
      <c r="D157" s="49" t="s">
        <v>582</v>
      </c>
      <c r="E157" s="66" t="s">
        <v>461</v>
      </c>
      <c r="F157" s="73" t="s">
        <v>479</v>
      </c>
      <c r="G157" s="49" t="s">
        <v>579</v>
      </c>
      <c r="H157" s="53">
        <v>2</v>
      </c>
      <c r="I157" s="53" t="s">
        <v>575</v>
      </c>
      <c r="J157" s="53">
        <v>1</v>
      </c>
      <c r="K157" s="53">
        <v>3</v>
      </c>
      <c r="L157" s="53">
        <v>1</v>
      </c>
      <c r="M157" s="53">
        <v>3</v>
      </c>
      <c r="N157" s="53">
        <v>3</v>
      </c>
      <c r="O157" s="53" t="s">
        <v>709</v>
      </c>
      <c r="P157" s="53">
        <v>12</v>
      </c>
    </row>
    <row r="158" spans="1:16" s="8" customFormat="1" ht="242.25" customHeight="1" x14ac:dyDescent="0.25">
      <c r="A158" s="53">
        <v>154</v>
      </c>
      <c r="B158" s="62">
        <v>45001</v>
      </c>
      <c r="C158" s="49" t="s">
        <v>584</v>
      </c>
      <c r="D158" s="49" t="s">
        <v>585</v>
      </c>
      <c r="E158" s="66" t="s">
        <v>397</v>
      </c>
      <c r="F158" s="73" t="s">
        <v>479</v>
      </c>
      <c r="G158" s="49" t="s">
        <v>480</v>
      </c>
      <c r="H158" s="53">
        <v>2</v>
      </c>
      <c r="I158" s="53" t="s">
        <v>575</v>
      </c>
      <c r="J158" s="53">
        <v>1</v>
      </c>
      <c r="K158" s="53">
        <v>3</v>
      </c>
      <c r="L158" s="53">
        <v>1</v>
      </c>
      <c r="M158" s="53">
        <v>3</v>
      </c>
      <c r="N158" s="53">
        <v>3</v>
      </c>
      <c r="O158" s="53" t="s">
        <v>708</v>
      </c>
      <c r="P158" s="53">
        <v>12</v>
      </c>
    </row>
    <row r="159" spans="1:16" s="8" customFormat="1" ht="242.25" customHeight="1" x14ac:dyDescent="0.25">
      <c r="A159" s="53">
        <v>155</v>
      </c>
      <c r="B159" s="62">
        <v>45001</v>
      </c>
      <c r="C159" s="49" t="s">
        <v>819</v>
      </c>
      <c r="D159" s="49" t="s">
        <v>353</v>
      </c>
      <c r="E159" s="66" t="s">
        <v>397</v>
      </c>
      <c r="F159" s="73" t="s">
        <v>479</v>
      </c>
      <c r="G159" s="49" t="s">
        <v>480</v>
      </c>
      <c r="H159" s="53">
        <v>2</v>
      </c>
      <c r="I159" s="53" t="s">
        <v>575</v>
      </c>
      <c r="J159" s="53">
        <v>1</v>
      </c>
      <c r="K159" s="53">
        <v>3</v>
      </c>
      <c r="L159" s="53">
        <v>1</v>
      </c>
      <c r="M159" s="53">
        <v>3</v>
      </c>
      <c r="N159" s="53">
        <v>3</v>
      </c>
      <c r="O159" s="62" t="s">
        <v>708</v>
      </c>
      <c r="P159" s="53">
        <v>12</v>
      </c>
    </row>
    <row r="160" spans="1:16" s="8" customFormat="1" ht="242.25" customHeight="1" x14ac:dyDescent="0.25">
      <c r="A160" s="53">
        <v>156</v>
      </c>
      <c r="B160" s="62">
        <v>45005</v>
      </c>
      <c r="C160" s="66" t="s">
        <v>815</v>
      </c>
      <c r="D160" s="66" t="s">
        <v>491</v>
      </c>
      <c r="E160" s="66" t="s">
        <v>488</v>
      </c>
      <c r="F160" s="66" t="s">
        <v>489</v>
      </c>
      <c r="G160" s="66" t="s">
        <v>490</v>
      </c>
      <c r="H160" s="162">
        <v>2</v>
      </c>
      <c r="I160" s="55">
        <v>3</v>
      </c>
      <c r="J160" s="55" t="s">
        <v>55</v>
      </c>
      <c r="K160" s="55">
        <v>1</v>
      </c>
      <c r="L160" s="55">
        <v>1</v>
      </c>
      <c r="M160" s="55">
        <v>3</v>
      </c>
      <c r="N160" s="55">
        <v>3</v>
      </c>
      <c r="O160" s="55" t="s">
        <v>652</v>
      </c>
      <c r="P160" s="55">
        <v>9</v>
      </c>
    </row>
    <row r="161" spans="1:16" s="8" customFormat="1" ht="252.75" customHeight="1" x14ac:dyDescent="0.25">
      <c r="A161" s="53">
        <v>157</v>
      </c>
      <c r="B161" s="62">
        <v>45029</v>
      </c>
      <c r="C161" s="49" t="s">
        <v>820</v>
      </c>
      <c r="D161" s="49" t="s">
        <v>567</v>
      </c>
      <c r="E161" s="66" t="s">
        <v>397</v>
      </c>
      <c r="F161" s="49" t="s">
        <v>581</v>
      </c>
      <c r="G161" s="49" t="s">
        <v>480</v>
      </c>
      <c r="H161" s="211">
        <v>2</v>
      </c>
      <c r="I161" s="53" t="s">
        <v>700</v>
      </c>
      <c r="J161" s="53">
        <v>1</v>
      </c>
      <c r="K161" s="53">
        <v>2</v>
      </c>
      <c r="L161" s="53">
        <v>1</v>
      </c>
      <c r="M161" s="53">
        <v>3</v>
      </c>
      <c r="N161" s="53">
        <v>3</v>
      </c>
      <c r="O161" s="53" t="s">
        <v>935</v>
      </c>
      <c r="P161" s="53">
        <v>13</v>
      </c>
    </row>
    <row r="162" spans="1:16" s="8" customFormat="1" ht="234.75" customHeight="1" x14ac:dyDescent="0.25">
      <c r="A162" s="53">
        <v>158</v>
      </c>
      <c r="B162" s="62">
        <v>45029</v>
      </c>
      <c r="C162" s="49" t="s">
        <v>818</v>
      </c>
      <c r="D162" s="49" t="s">
        <v>568</v>
      </c>
      <c r="E162" s="66" t="s">
        <v>397</v>
      </c>
      <c r="F162" s="49" t="s">
        <v>581</v>
      </c>
      <c r="G162" s="49" t="s">
        <v>480</v>
      </c>
      <c r="H162" s="211">
        <v>2</v>
      </c>
      <c r="I162" s="53" t="s">
        <v>700</v>
      </c>
      <c r="J162" s="53">
        <v>1</v>
      </c>
      <c r="K162" s="53">
        <v>2</v>
      </c>
      <c r="L162" s="53">
        <v>1</v>
      </c>
      <c r="M162" s="53">
        <v>3</v>
      </c>
      <c r="N162" s="53">
        <v>3</v>
      </c>
      <c r="O162" s="53" t="s">
        <v>935</v>
      </c>
      <c r="P162" s="53">
        <v>13</v>
      </c>
    </row>
    <row r="163" spans="1:16" s="8" customFormat="1" ht="249.75" customHeight="1" x14ac:dyDescent="0.25">
      <c r="A163" s="53">
        <v>159</v>
      </c>
      <c r="B163" s="62">
        <v>45029</v>
      </c>
      <c r="C163" s="49" t="s">
        <v>206</v>
      </c>
      <c r="D163" s="49" t="s">
        <v>569</v>
      </c>
      <c r="E163" s="66" t="s">
        <v>397</v>
      </c>
      <c r="F163" s="49" t="s">
        <v>581</v>
      </c>
      <c r="G163" s="49" t="s">
        <v>480</v>
      </c>
      <c r="H163" s="211">
        <v>2</v>
      </c>
      <c r="I163" s="53" t="s">
        <v>700</v>
      </c>
      <c r="J163" s="53">
        <v>1</v>
      </c>
      <c r="K163" s="53">
        <v>2</v>
      </c>
      <c r="L163" s="53">
        <v>1</v>
      </c>
      <c r="M163" s="53">
        <v>3</v>
      </c>
      <c r="N163" s="53">
        <v>3</v>
      </c>
      <c r="O163" s="53" t="s">
        <v>935</v>
      </c>
      <c r="P163" s="53">
        <v>13</v>
      </c>
    </row>
    <row r="164" spans="1:16" ht="247.5" customHeight="1" x14ac:dyDescent="0.25">
      <c r="A164" s="53">
        <v>160</v>
      </c>
      <c r="B164" s="62">
        <v>45029</v>
      </c>
      <c r="C164" s="49" t="s">
        <v>566</v>
      </c>
      <c r="D164" s="49" t="s">
        <v>570</v>
      </c>
      <c r="E164" s="66" t="s">
        <v>397</v>
      </c>
      <c r="F164" s="49" t="s">
        <v>581</v>
      </c>
      <c r="G164" s="49" t="s">
        <v>480</v>
      </c>
      <c r="H164" s="211">
        <v>2</v>
      </c>
      <c r="I164" s="53" t="s">
        <v>700</v>
      </c>
      <c r="J164" s="53">
        <v>1</v>
      </c>
      <c r="K164" s="53">
        <v>2</v>
      </c>
      <c r="L164" s="53">
        <v>1</v>
      </c>
      <c r="M164" s="53">
        <v>3</v>
      </c>
      <c r="N164" s="53">
        <v>3</v>
      </c>
      <c r="O164" s="53" t="s">
        <v>935</v>
      </c>
      <c r="P164" s="53">
        <v>13</v>
      </c>
    </row>
    <row r="165" spans="1:16" ht="232.5" customHeight="1" x14ac:dyDescent="0.25">
      <c r="A165" s="53">
        <v>161</v>
      </c>
      <c r="B165" s="62">
        <v>45029</v>
      </c>
      <c r="C165" s="49" t="s">
        <v>813</v>
      </c>
      <c r="D165" s="49" t="s">
        <v>572</v>
      </c>
      <c r="E165" s="66" t="s">
        <v>397</v>
      </c>
      <c r="F165" s="49" t="s">
        <v>581</v>
      </c>
      <c r="G165" s="49" t="s">
        <v>480</v>
      </c>
      <c r="H165" s="211">
        <v>2</v>
      </c>
      <c r="I165" s="53" t="s">
        <v>700</v>
      </c>
      <c r="J165" s="53">
        <v>1</v>
      </c>
      <c r="K165" s="53">
        <v>2</v>
      </c>
      <c r="L165" s="53">
        <v>1</v>
      </c>
      <c r="M165" s="53">
        <v>3</v>
      </c>
      <c r="N165" s="53">
        <v>3</v>
      </c>
      <c r="O165" s="53" t="s">
        <v>935</v>
      </c>
      <c r="P165" s="53">
        <v>13</v>
      </c>
    </row>
    <row r="166" spans="1:16" ht="180" x14ac:dyDescent="0.25">
      <c r="A166" s="53">
        <v>162</v>
      </c>
      <c r="B166" s="62">
        <v>45029</v>
      </c>
      <c r="C166" s="49" t="s">
        <v>814</v>
      </c>
      <c r="D166" s="49" t="s">
        <v>571</v>
      </c>
      <c r="E166" s="66" t="s">
        <v>397</v>
      </c>
      <c r="F166" s="49" t="s">
        <v>581</v>
      </c>
      <c r="G166" s="49" t="s">
        <v>480</v>
      </c>
      <c r="H166" s="211">
        <v>2</v>
      </c>
      <c r="I166" s="53" t="s">
        <v>700</v>
      </c>
      <c r="J166" s="53">
        <v>1</v>
      </c>
      <c r="K166" s="53">
        <v>2</v>
      </c>
      <c r="L166" s="53">
        <v>1</v>
      </c>
      <c r="M166" s="53">
        <v>3</v>
      </c>
      <c r="N166" s="53">
        <v>3</v>
      </c>
      <c r="O166" s="53" t="s">
        <v>935</v>
      </c>
      <c r="P166" s="53">
        <v>13</v>
      </c>
    </row>
    <row r="167" spans="1:16" ht="210" x14ac:dyDescent="0.25">
      <c r="A167" s="53">
        <v>163</v>
      </c>
      <c r="B167" s="62">
        <v>45030</v>
      </c>
      <c r="C167" s="49" t="s">
        <v>537</v>
      </c>
      <c r="D167" s="49" t="s">
        <v>538</v>
      </c>
      <c r="E167" s="49" t="s">
        <v>539</v>
      </c>
      <c r="F167" s="49" t="s">
        <v>540</v>
      </c>
      <c r="G167" s="49" t="s">
        <v>541</v>
      </c>
      <c r="H167" s="53">
        <v>1</v>
      </c>
      <c r="I167" s="53" t="s">
        <v>55</v>
      </c>
      <c r="J167" s="53" t="s">
        <v>55</v>
      </c>
      <c r="K167" s="53" t="s">
        <v>55</v>
      </c>
      <c r="L167" s="53" t="s">
        <v>55</v>
      </c>
      <c r="M167" s="53" t="s">
        <v>55</v>
      </c>
      <c r="N167" s="53" t="s">
        <v>55</v>
      </c>
      <c r="O167" s="53" t="s">
        <v>55</v>
      </c>
      <c r="P167" s="53" t="s">
        <v>55</v>
      </c>
    </row>
    <row r="168" spans="1:16" ht="285" x14ac:dyDescent="0.25">
      <c r="A168" s="53">
        <v>164</v>
      </c>
      <c r="B168" s="62">
        <v>45040</v>
      </c>
      <c r="C168" s="65" t="s">
        <v>531</v>
      </c>
      <c r="D168" s="66" t="s">
        <v>520</v>
      </c>
      <c r="E168" s="66" t="s">
        <v>488</v>
      </c>
      <c r="F168" s="66" t="s">
        <v>489</v>
      </c>
      <c r="G168" s="66" t="s">
        <v>490</v>
      </c>
      <c r="H168" s="162">
        <v>2</v>
      </c>
      <c r="I168" s="55">
        <v>3</v>
      </c>
      <c r="J168" s="55" t="s">
        <v>55</v>
      </c>
      <c r="K168" s="55">
        <v>1</v>
      </c>
      <c r="L168" s="55">
        <v>1</v>
      </c>
      <c r="M168" s="55">
        <v>3</v>
      </c>
      <c r="N168" s="55">
        <v>3</v>
      </c>
      <c r="O168" s="55" t="s">
        <v>652</v>
      </c>
      <c r="P168" s="55">
        <v>9</v>
      </c>
    </row>
    <row r="169" spans="1:16" ht="285" x14ac:dyDescent="0.25">
      <c r="A169" s="53">
        <v>165</v>
      </c>
      <c r="B169" s="62">
        <v>45040</v>
      </c>
      <c r="C169" s="65" t="s">
        <v>530</v>
      </c>
      <c r="D169" s="66" t="s">
        <v>521</v>
      </c>
      <c r="E169" s="66" t="s">
        <v>488</v>
      </c>
      <c r="F169" s="66" t="s">
        <v>489</v>
      </c>
      <c r="G169" s="66" t="s">
        <v>490</v>
      </c>
      <c r="H169" s="162">
        <v>2</v>
      </c>
      <c r="I169" s="55">
        <v>3</v>
      </c>
      <c r="J169" s="55" t="s">
        <v>55</v>
      </c>
      <c r="K169" s="55">
        <v>1</v>
      </c>
      <c r="L169" s="55">
        <v>1</v>
      </c>
      <c r="M169" s="55">
        <v>3</v>
      </c>
      <c r="N169" s="55">
        <v>3</v>
      </c>
      <c r="O169" s="55" t="s">
        <v>652</v>
      </c>
      <c r="P169" s="55">
        <v>9</v>
      </c>
    </row>
    <row r="170" spans="1:16" ht="285" x14ac:dyDescent="0.25">
      <c r="A170" s="53">
        <v>166</v>
      </c>
      <c r="B170" s="62">
        <v>45040</v>
      </c>
      <c r="C170" s="65" t="s">
        <v>529</v>
      </c>
      <c r="D170" s="66" t="s">
        <v>522</v>
      </c>
      <c r="E170" s="66" t="s">
        <v>488</v>
      </c>
      <c r="F170" s="66" t="s">
        <v>489</v>
      </c>
      <c r="G170" s="66" t="s">
        <v>490</v>
      </c>
      <c r="H170" s="162">
        <v>2</v>
      </c>
      <c r="I170" s="55">
        <v>3</v>
      </c>
      <c r="J170" s="55" t="s">
        <v>55</v>
      </c>
      <c r="K170" s="55">
        <v>1</v>
      </c>
      <c r="L170" s="55">
        <v>1</v>
      </c>
      <c r="M170" s="55">
        <v>3</v>
      </c>
      <c r="N170" s="55">
        <v>3</v>
      </c>
      <c r="O170" s="55" t="s">
        <v>652</v>
      </c>
      <c r="P170" s="55">
        <v>9</v>
      </c>
    </row>
    <row r="171" spans="1:16" ht="318.75" customHeight="1" x14ac:dyDescent="0.25">
      <c r="A171" s="53">
        <v>167</v>
      </c>
      <c r="B171" s="62">
        <v>45040</v>
      </c>
      <c r="C171" s="65" t="s">
        <v>532</v>
      </c>
      <c r="D171" s="66" t="s">
        <v>523</v>
      </c>
      <c r="E171" s="66" t="s">
        <v>488</v>
      </c>
      <c r="F171" s="66" t="s">
        <v>489</v>
      </c>
      <c r="G171" s="66" t="s">
        <v>490</v>
      </c>
      <c r="H171" s="162">
        <v>2</v>
      </c>
      <c r="I171" s="55">
        <v>3</v>
      </c>
      <c r="J171" s="55" t="s">
        <v>55</v>
      </c>
      <c r="K171" s="55">
        <v>1</v>
      </c>
      <c r="L171" s="55">
        <v>1</v>
      </c>
      <c r="M171" s="55">
        <v>3</v>
      </c>
      <c r="N171" s="55">
        <v>3</v>
      </c>
      <c r="O171" s="55" t="s">
        <v>652</v>
      </c>
      <c r="P171" s="55">
        <v>9</v>
      </c>
    </row>
    <row r="172" spans="1:16" ht="285" x14ac:dyDescent="0.25">
      <c r="A172" s="53">
        <v>168</v>
      </c>
      <c r="B172" s="62">
        <v>45040</v>
      </c>
      <c r="C172" s="65" t="s">
        <v>533</v>
      </c>
      <c r="D172" s="66" t="s">
        <v>524</v>
      </c>
      <c r="E172" s="66" t="s">
        <v>488</v>
      </c>
      <c r="F172" s="66" t="s">
        <v>489</v>
      </c>
      <c r="G172" s="66" t="s">
        <v>490</v>
      </c>
      <c r="H172" s="162">
        <v>2</v>
      </c>
      <c r="I172" s="55">
        <v>3</v>
      </c>
      <c r="J172" s="55" t="s">
        <v>55</v>
      </c>
      <c r="K172" s="55">
        <v>1</v>
      </c>
      <c r="L172" s="55">
        <v>1</v>
      </c>
      <c r="M172" s="55">
        <v>3</v>
      </c>
      <c r="N172" s="55">
        <v>3</v>
      </c>
      <c r="O172" s="55" t="s">
        <v>652</v>
      </c>
      <c r="P172" s="55">
        <v>9</v>
      </c>
    </row>
    <row r="173" spans="1:16" ht="285" x14ac:dyDescent="0.25">
      <c r="A173" s="53">
        <v>169</v>
      </c>
      <c r="B173" s="62">
        <v>45040</v>
      </c>
      <c r="C173" s="65" t="s">
        <v>525</v>
      </c>
      <c r="D173" s="66" t="s">
        <v>526</v>
      </c>
      <c r="E173" s="66" t="s">
        <v>488</v>
      </c>
      <c r="F173" s="66" t="s">
        <v>489</v>
      </c>
      <c r="G173" s="66" t="s">
        <v>490</v>
      </c>
      <c r="H173" s="162">
        <v>2</v>
      </c>
      <c r="I173" s="55">
        <v>3</v>
      </c>
      <c r="J173" s="55" t="s">
        <v>55</v>
      </c>
      <c r="K173" s="55">
        <v>1</v>
      </c>
      <c r="L173" s="55">
        <v>1</v>
      </c>
      <c r="M173" s="55">
        <v>3</v>
      </c>
      <c r="N173" s="55">
        <v>3</v>
      </c>
      <c r="O173" s="55" t="s">
        <v>652</v>
      </c>
      <c r="P173" s="55">
        <v>9</v>
      </c>
    </row>
    <row r="174" spans="1:16" ht="317.25" customHeight="1" x14ac:dyDescent="0.25">
      <c r="A174" s="53">
        <v>170</v>
      </c>
      <c r="B174" s="62">
        <v>45043</v>
      </c>
      <c r="C174" s="65" t="s">
        <v>527</v>
      </c>
      <c r="D174" s="75" t="s">
        <v>528</v>
      </c>
      <c r="E174" s="66" t="s">
        <v>488</v>
      </c>
      <c r="F174" s="66" t="s">
        <v>489</v>
      </c>
      <c r="G174" s="66" t="s">
        <v>490</v>
      </c>
      <c r="H174" s="162">
        <v>2</v>
      </c>
      <c r="I174" s="55">
        <v>3</v>
      </c>
      <c r="J174" s="55" t="s">
        <v>55</v>
      </c>
      <c r="K174" s="55">
        <v>1</v>
      </c>
      <c r="L174" s="55">
        <v>1</v>
      </c>
      <c r="M174" s="55">
        <v>3</v>
      </c>
      <c r="N174" s="55">
        <v>3</v>
      </c>
      <c r="O174" s="55" t="s">
        <v>652</v>
      </c>
      <c r="P174" s="55">
        <v>9</v>
      </c>
    </row>
    <row r="175" spans="1:16" ht="285" x14ac:dyDescent="0.25">
      <c r="A175" s="53">
        <v>171</v>
      </c>
      <c r="B175" s="62">
        <v>45043</v>
      </c>
      <c r="C175" s="65" t="s">
        <v>542</v>
      </c>
      <c r="D175" s="75" t="s">
        <v>543</v>
      </c>
      <c r="E175" s="66" t="s">
        <v>488</v>
      </c>
      <c r="F175" s="66" t="s">
        <v>489</v>
      </c>
      <c r="G175" s="66" t="s">
        <v>490</v>
      </c>
      <c r="H175" s="162">
        <v>2</v>
      </c>
      <c r="I175" s="55">
        <v>3</v>
      </c>
      <c r="J175" s="55" t="s">
        <v>55</v>
      </c>
      <c r="K175" s="55">
        <v>1</v>
      </c>
      <c r="L175" s="55">
        <v>1</v>
      </c>
      <c r="M175" s="55">
        <v>3</v>
      </c>
      <c r="N175" s="55">
        <v>3</v>
      </c>
      <c r="O175" s="55" t="s">
        <v>652</v>
      </c>
      <c r="P175" s="55">
        <v>9</v>
      </c>
    </row>
    <row r="176" spans="1:16" ht="285" x14ac:dyDescent="0.25">
      <c r="A176" s="53">
        <v>172</v>
      </c>
      <c r="B176" s="62">
        <v>45043</v>
      </c>
      <c r="C176" s="65" t="s">
        <v>544</v>
      </c>
      <c r="D176" s="75" t="s">
        <v>545</v>
      </c>
      <c r="E176" s="66" t="s">
        <v>488</v>
      </c>
      <c r="F176" s="66" t="s">
        <v>489</v>
      </c>
      <c r="G176" s="66" t="s">
        <v>490</v>
      </c>
      <c r="H176" s="162">
        <v>2</v>
      </c>
      <c r="I176" s="55">
        <v>3</v>
      </c>
      <c r="J176" s="55" t="s">
        <v>55</v>
      </c>
      <c r="K176" s="55">
        <v>1</v>
      </c>
      <c r="L176" s="55">
        <v>1</v>
      </c>
      <c r="M176" s="55">
        <v>3</v>
      </c>
      <c r="N176" s="55">
        <v>3</v>
      </c>
      <c r="O176" s="55" t="s">
        <v>652</v>
      </c>
      <c r="P176" s="55">
        <v>9</v>
      </c>
    </row>
    <row r="177" spans="1:16" ht="321" customHeight="1" x14ac:dyDescent="0.25">
      <c r="A177" s="53">
        <v>173</v>
      </c>
      <c r="B177" s="62">
        <v>45043</v>
      </c>
      <c r="C177" s="65" t="s">
        <v>546</v>
      </c>
      <c r="D177" s="75" t="s">
        <v>547</v>
      </c>
      <c r="E177" s="66" t="s">
        <v>488</v>
      </c>
      <c r="F177" s="66" t="s">
        <v>489</v>
      </c>
      <c r="G177" s="66" t="s">
        <v>490</v>
      </c>
      <c r="H177" s="162">
        <v>2</v>
      </c>
      <c r="I177" s="55">
        <v>3</v>
      </c>
      <c r="J177" s="55" t="s">
        <v>55</v>
      </c>
      <c r="K177" s="55">
        <v>1</v>
      </c>
      <c r="L177" s="55">
        <v>1</v>
      </c>
      <c r="M177" s="55">
        <v>3</v>
      </c>
      <c r="N177" s="55">
        <v>3</v>
      </c>
      <c r="O177" s="55" t="s">
        <v>652</v>
      </c>
      <c r="P177" s="55">
        <v>9</v>
      </c>
    </row>
    <row r="178" spans="1:16" ht="315" customHeight="1" x14ac:dyDescent="0.25">
      <c r="A178" s="53">
        <v>174</v>
      </c>
      <c r="B178" s="62">
        <v>45043</v>
      </c>
      <c r="C178" s="65" t="s">
        <v>548</v>
      </c>
      <c r="D178" s="75" t="s">
        <v>549</v>
      </c>
      <c r="E178" s="66" t="s">
        <v>488</v>
      </c>
      <c r="F178" s="66" t="s">
        <v>489</v>
      </c>
      <c r="G178" s="66" t="s">
        <v>490</v>
      </c>
      <c r="H178" s="162">
        <v>2</v>
      </c>
      <c r="I178" s="55">
        <v>3</v>
      </c>
      <c r="J178" s="55" t="s">
        <v>55</v>
      </c>
      <c r="K178" s="55">
        <v>1</v>
      </c>
      <c r="L178" s="55">
        <v>1</v>
      </c>
      <c r="M178" s="55">
        <v>3</v>
      </c>
      <c r="N178" s="55">
        <v>3</v>
      </c>
      <c r="O178" s="55" t="s">
        <v>652</v>
      </c>
      <c r="P178" s="55">
        <v>9</v>
      </c>
    </row>
    <row r="179" spans="1:16" ht="285" x14ac:dyDescent="0.25">
      <c r="A179" s="53">
        <v>175</v>
      </c>
      <c r="B179" s="62">
        <v>45043</v>
      </c>
      <c r="C179" s="65" t="s">
        <v>551</v>
      </c>
      <c r="D179" s="75" t="s">
        <v>550</v>
      </c>
      <c r="E179" s="66" t="s">
        <v>74</v>
      </c>
      <c r="F179" s="66" t="s">
        <v>489</v>
      </c>
      <c r="G179" s="66" t="s">
        <v>490</v>
      </c>
      <c r="H179" s="162">
        <v>2</v>
      </c>
      <c r="I179" s="55">
        <v>3</v>
      </c>
      <c r="J179" s="55" t="s">
        <v>55</v>
      </c>
      <c r="K179" s="55">
        <v>1</v>
      </c>
      <c r="L179" s="55">
        <v>1</v>
      </c>
      <c r="M179" s="55">
        <v>3</v>
      </c>
      <c r="N179" s="55">
        <v>3</v>
      </c>
      <c r="O179" s="55" t="s">
        <v>652</v>
      </c>
      <c r="P179" s="55">
        <v>9</v>
      </c>
    </row>
    <row r="180" spans="1:16" ht="249.75" customHeight="1" x14ac:dyDescent="0.25">
      <c r="A180" s="53">
        <v>176</v>
      </c>
      <c r="B180" s="62">
        <v>45065</v>
      </c>
      <c r="C180" s="27" t="s">
        <v>561</v>
      </c>
      <c r="D180" s="49" t="s">
        <v>562</v>
      </c>
      <c r="E180" s="49" t="s">
        <v>563</v>
      </c>
      <c r="F180" s="49" t="s">
        <v>564</v>
      </c>
      <c r="G180" s="49" t="s">
        <v>565</v>
      </c>
      <c r="H180" s="53">
        <v>1</v>
      </c>
      <c r="I180" s="53" t="s">
        <v>55</v>
      </c>
      <c r="J180" s="53" t="s">
        <v>55</v>
      </c>
      <c r="K180" s="53" t="s">
        <v>55</v>
      </c>
      <c r="L180" s="53" t="s">
        <v>55</v>
      </c>
      <c r="M180" s="53" t="s">
        <v>55</v>
      </c>
      <c r="N180" s="53" t="s">
        <v>55</v>
      </c>
      <c r="O180" s="53" t="s">
        <v>55</v>
      </c>
      <c r="P180" s="53" t="s">
        <v>55</v>
      </c>
    </row>
    <row r="181" spans="1:16" ht="288" customHeight="1" x14ac:dyDescent="0.25">
      <c r="A181" s="53">
        <v>177</v>
      </c>
      <c r="B181" s="164">
        <v>45082</v>
      </c>
      <c r="C181" s="49" t="s">
        <v>834</v>
      </c>
      <c r="D181" s="49" t="s">
        <v>587</v>
      </c>
      <c r="E181" s="49" t="s">
        <v>438</v>
      </c>
      <c r="F181" s="49" t="s">
        <v>586</v>
      </c>
      <c r="G181" s="49" t="s">
        <v>388</v>
      </c>
      <c r="H181" s="162">
        <v>1</v>
      </c>
      <c r="I181" s="53" t="s">
        <v>55</v>
      </c>
      <c r="J181" s="53" t="s">
        <v>55</v>
      </c>
      <c r="K181" s="53" t="s">
        <v>55</v>
      </c>
      <c r="L181" s="53" t="s">
        <v>55</v>
      </c>
      <c r="M181" s="53" t="s">
        <v>55</v>
      </c>
      <c r="N181" s="53" t="s">
        <v>55</v>
      </c>
      <c r="O181" s="53" t="s">
        <v>55</v>
      </c>
      <c r="P181" s="53" t="s">
        <v>55</v>
      </c>
    </row>
    <row r="182" spans="1:16" ht="183" customHeight="1" x14ac:dyDescent="0.25">
      <c r="A182" s="53">
        <v>178</v>
      </c>
      <c r="B182" s="164">
        <v>45082</v>
      </c>
      <c r="C182" s="49" t="s">
        <v>805</v>
      </c>
      <c r="D182" s="49" t="s">
        <v>588</v>
      </c>
      <c r="E182" s="49" t="s">
        <v>438</v>
      </c>
      <c r="F182" s="49" t="s">
        <v>586</v>
      </c>
      <c r="G182" s="49" t="s">
        <v>388</v>
      </c>
      <c r="H182" s="162">
        <v>1</v>
      </c>
      <c r="I182" s="53" t="s">
        <v>55</v>
      </c>
      <c r="J182" s="53" t="s">
        <v>55</v>
      </c>
      <c r="K182" s="53" t="s">
        <v>55</v>
      </c>
      <c r="L182" s="53" t="s">
        <v>55</v>
      </c>
      <c r="M182" s="53" t="s">
        <v>55</v>
      </c>
      <c r="N182" s="53" t="s">
        <v>55</v>
      </c>
      <c r="O182" s="53" t="s">
        <v>55</v>
      </c>
      <c r="P182" s="53" t="s">
        <v>55</v>
      </c>
    </row>
    <row r="183" spans="1:16" ht="198" customHeight="1" x14ac:dyDescent="0.25">
      <c r="A183" s="53">
        <v>179</v>
      </c>
      <c r="B183" s="164">
        <v>45082</v>
      </c>
      <c r="C183" s="49" t="s">
        <v>806</v>
      </c>
      <c r="D183" s="49" t="s">
        <v>589</v>
      </c>
      <c r="E183" s="49" t="s">
        <v>438</v>
      </c>
      <c r="F183" s="49" t="s">
        <v>586</v>
      </c>
      <c r="G183" s="49" t="s">
        <v>388</v>
      </c>
      <c r="H183" s="162">
        <v>1</v>
      </c>
      <c r="I183" s="53" t="s">
        <v>55</v>
      </c>
      <c r="J183" s="53" t="s">
        <v>55</v>
      </c>
      <c r="K183" s="53" t="s">
        <v>55</v>
      </c>
      <c r="L183" s="53" t="s">
        <v>55</v>
      </c>
      <c r="M183" s="53" t="s">
        <v>55</v>
      </c>
      <c r="N183" s="53" t="s">
        <v>55</v>
      </c>
      <c r="O183" s="53" t="s">
        <v>55</v>
      </c>
      <c r="P183" s="53" t="s">
        <v>55</v>
      </c>
    </row>
    <row r="184" spans="1:16" ht="180" x14ac:dyDescent="0.25">
      <c r="A184" s="53">
        <v>180</v>
      </c>
      <c r="B184" s="62">
        <v>45127</v>
      </c>
      <c r="C184" s="49" t="s">
        <v>807</v>
      </c>
      <c r="D184" s="49" t="s">
        <v>750</v>
      </c>
      <c r="E184" s="49" t="s">
        <v>751</v>
      </c>
      <c r="F184" s="49" t="s">
        <v>847</v>
      </c>
      <c r="G184" s="49" t="s">
        <v>752</v>
      </c>
      <c r="H184" s="53">
        <v>2</v>
      </c>
      <c r="I184" s="53">
        <v>2</v>
      </c>
      <c r="J184" s="53">
        <v>1</v>
      </c>
      <c r="K184" s="53">
        <v>3</v>
      </c>
      <c r="L184" s="53">
        <v>1</v>
      </c>
      <c r="M184" s="53">
        <v>3</v>
      </c>
      <c r="N184" s="53">
        <v>3</v>
      </c>
      <c r="O184" s="53" t="s">
        <v>848</v>
      </c>
      <c r="P184" s="53">
        <v>12</v>
      </c>
    </row>
    <row r="185" spans="1:16" ht="180" x14ac:dyDescent="0.25">
      <c r="A185" s="53">
        <v>181</v>
      </c>
      <c r="B185" s="62">
        <v>45127</v>
      </c>
      <c r="C185" s="49" t="s">
        <v>808</v>
      </c>
      <c r="D185" s="49" t="s">
        <v>753</v>
      </c>
      <c r="E185" s="49" t="s">
        <v>751</v>
      </c>
      <c r="F185" s="49" t="s">
        <v>847</v>
      </c>
      <c r="G185" s="49" t="s">
        <v>752</v>
      </c>
      <c r="H185" s="53">
        <v>2</v>
      </c>
      <c r="I185" s="53">
        <v>2</v>
      </c>
      <c r="J185" s="53">
        <v>1</v>
      </c>
      <c r="K185" s="53">
        <v>3</v>
      </c>
      <c r="L185" s="53">
        <v>1</v>
      </c>
      <c r="M185" s="53">
        <v>3</v>
      </c>
      <c r="N185" s="53">
        <v>3</v>
      </c>
      <c r="O185" s="53" t="s">
        <v>848</v>
      </c>
      <c r="P185" s="53">
        <v>12</v>
      </c>
    </row>
    <row r="186" spans="1:16" ht="180" x14ac:dyDescent="0.25">
      <c r="A186" s="53">
        <v>182</v>
      </c>
      <c r="B186" s="62">
        <v>45127</v>
      </c>
      <c r="C186" s="49" t="s">
        <v>809</v>
      </c>
      <c r="D186" s="49" t="s">
        <v>482</v>
      </c>
      <c r="E186" s="49" t="s">
        <v>751</v>
      </c>
      <c r="F186" s="49" t="s">
        <v>847</v>
      </c>
      <c r="G186" s="49" t="s">
        <v>752</v>
      </c>
      <c r="H186" s="53">
        <v>2</v>
      </c>
      <c r="I186" s="53">
        <v>2</v>
      </c>
      <c r="J186" s="53">
        <v>1</v>
      </c>
      <c r="K186" s="53">
        <v>3</v>
      </c>
      <c r="L186" s="53">
        <v>1</v>
      </c>
      <c r="M186" s="53">
        <v>3</v>
      </c>
      <c r="N186" s="53">
        <v>3</v>
      </c>
      <c r="O186" s="53" t="s">
        <v>848</v>
      </c>
      <c r="P186" s="53">
        <v>12</v>
      </c>
    </row>
    <row r="187" spans="1:16" ht="180" x14ac:dyDescent="0.25">
      <c r="A187" s="53">
        <v>183</v>
      </c>
      <c r="B187" s="62">
        <v>45127</v>
      </c>
      <c r="C187" s="49" t="s">
        <v>810</v>
      </c>
      <c r="D187" s="49" t="s">
        <v>485</v>
      </c>
      <c r="E187" s="49" t="s">
        <v>751</v>
      </c>
      <c r="F187" s="49" t="s">
        <v>847</v>
      </c>
      <c r="G187" s="49" t="s">
        <v>752</v>
      </c>
      <c r="H187" s="53">
        <v>2</v>
      </c>
      <c r="I187" s="53">
        <v>2</v>
      </c>
      <c r="J187" s="53">
        <v>1</v>
      </c>
      <c r="K187" s="53">
        <v>3</v>
      </c>
      <c r="L187" s="53">
        <v>1</v>
      </c>
      <c r="M187" s="53">
        <v>3</v>
      </c>
      <c r="N187" s="53">
        <v>3</v>
      </c>
      <c r="O187" s="53" t="s">
        <v>848</v>
      </c>
      <c r="P187" s="53">
        <v>12</v>
      </c>
    </row>
    <row r="188" spans="1:16" ht="180" x14ac:dyDescent="0.25">
      <c r="A188" s="53">
        <v>184</v>
      </c>
      <c r="B188" s="62">
        <v>45127</v>
      </c>
      <c r="C188" s="49" t="s">
        <v>811</v>
      </c>
      <c r="D188" s="49" t="s">
        <v>484</v>
      </c>
      <c r="E188" s="49" t="s">
        <v>751</v>
      </c>
      <c r="F188" s="49" t="s">
        <v>847</v>
      </c>
      <c r="G188" s="49" t="s">
        <v>752</v>
      </c>
      <c r="H188" s="53">
        <v>2</v>
      </c>
      <c r="I188" s="53">
        <v>2</v>
      </c>
      <c r="J188" s="53">
        <v>1</v>
      </c>
      <c r="K188" s="53">
        <v>3</v>
      </c>
      <c r="L188" s="53">
        <v>1</v>
      </c>
      <c r="M188" s="53">
        <v>3</v>
      </c>
      <c r="N188" s="53">
        <v>3</v>
      </c>
      <c r="O188" s="53" t="s">
        <v>848</v>
      </c>
      <c r="P188" s="53">
        <v>12</v>
      </c>
    </row>
    <row r="189" spans="1:16" ht="180" x14ac:dyDescent="0.25">
      <c r="A189" s="53">
        <v>185</v>
      </c>
      <c r="B189" s="62">
        <v>45127</v>
      </c>
      <c r="C189" s="49" t="s">
        <v>754</v>
      </c>
      <c r="D189" s="49" t="s">
        <v>577</v>
      </c>
      <c r="E189" s="49" t="s">
        <v>751</v>
      </c>
      <c r="F189" s="49" t="s">
        <v>847</v>
      </c>
      <c r="G189" s="49" t="s">
        <v>752</v>
      </c>
      <c r="H189" s="53">
        <v>2</v>
      </c>
      <c r="I189" s="53">
        <v>2</v>
      </c>
      <c r="J189" s="53">
        <v>1</v>
      </c>
      <c r="K189" s="53">
        <v>3</v>
      </c>
      <c r="L189" s="53">
        <v>1</v>
      </c>
      <c r="M189" s="53">
        <v>3</v>
      </c>
      <c r="N189" s="53">
        <v>3</v>
      </c>
      <c r="O189" s="53" t="s">
        <v>848</v>
      </c>
      <c r="P189" s="53">
        <v>12</v>
      </c>
    </row>
    <row r="190" spans="1:16" ht="180" x14ac:dyDescent="0.25">
      <c r="A190" s="53">
        <v>186</v>
      </c>
      <c r="B190" s="62">
        <v>45127</v>
      </c>
      <c r="C190" s="49" t="s">
        <v>566</v>
      </c>
      <c r="D190" s="49" t="s">
        <v>755</v>
      </c>
      <c r="E190" s="49" t="s">
        <v>751</v>
      </c>
      <c r="F190" s="49" t="s">
        <v>847</v>
      </c>
      <c r="G190" s="49" t="s">
        <v>752</v>
      </c>
      <c r="H190" s="53">
        <v>2</v>
      </c>
      <c r="I190" s="53">
        <v>2</v>
      </c>
      <c r="J190" s="53">
        <v>1</v>
      </c>
      <c r="K190" s="53">
        <v>3</v>
      </c>
      <c r="L190" s="53">
        <v>1</v>
      </c>
      <c r="M190" s="53">
        <v>3</v>
      </c>
      <c r="N190" s="53">
        <v>3</v>
      </c>
      <c r="O190" s="53" t="s">
        <v>848</v>
      </c>
      <c r="P190" s="53">
        <v>12</v>
      </c>
    </row>
    <row r="191" spans="1:16" ht="180" x14ac:dyDescent="0.25">
      <c r="A191" s="53">
        <v>187</v>
      </c>
      <c r="B191" s="62">
        <v>45127</v>
      </c>
      <c r="C191" s="49" t="s">
        <v>812</v>
      </c>
      <c r="D191" s="49" t="s">
        <v>406</v>
      </c>
      <c r="E191" s="49" t="s">
        <v>751</v>
      </c>
      <c r="F191" s="49" t="s">
        <v>847</v>
      </c>
      <c r="G191" s="49" t="s">
        <v>752</v>
      </c>
      <c r="H191" s="53">
        <v>2</v>
      </c>
      <c r="I191" s="53">
        <v>2</v>
      </c>
      <c r="J191" s="53">
        <v>1</v>
      </c>
      <c r="K191" s="53">
        <v>3</v>
      </c>
      <c r="L191" s="53">
        <v>1</v>
      </c>
      <c r="M191" s="53">
        <v>3</v>
      </c>
      <c r="N191" s="53">
        <v>3</v>
      </c>
      <c r="O191" s="53" t="s">
        <v>848</v>
      </c>
      <c r="P191" s="53">
        <v>12</v>
      </c>
    </row>
    <row r="192" spans="1:16" ht="180" customHeight="1" x14ac:dyDescent="0.25">
      <c r="A192" s="53">
        <v>188</v>
      </c>
      <c r="B192" s="62">
        <v>45162</v>
      </c>
      <c r="C192" s="49" t="s">
        <v>849</v>
      </c>
      <c r="D192" s="49" t="s">
        <v>756</v>
      </c>
      <c r="E192" s="49" t="s">
        <v>1040</v>
      </c>
      <c r="F192" s="49" t="s">
        <v>1115</v>
      </c>
      <c r="G192" s="49" t="s">
        <v>757</v>
      </c>
      <c r="H192" s="53">
        <v>2</v>
      </c>
      <c r="I192" s="53">
        <v>2</v>
      </c>
      <c r="J192" s="53">
        <v>1</v>
      </c>
      <c r="K192" s="53">
        <v>2</v>
      </c>
      <c r="L192" s="53">
        <v>1</v>
      </c>
      <c r="M192" s="53">
        <v>3</v>
      </c>
      <c r="N192" s="53" t="s">
        <v>55</v>
      </c>
      <c r="O192" s="83" t="s">
        <v>1144</v>
      </c>
      <c r="P192" s="53">
        <v>15</v>
      </c>
    </row>
    <row r="193" spans="1:17" ht="179.25" customHeight="1" x14ac:dyDescent="0.25">
      <c r="A193" s="53">
        <v>189</v>
      </c>
      <c r="B193" s="62">
        <v>45162</v>
      </c>
      <c r="C193" s="49" t="s">
        <v>1081</v>
      </c>
      <c r="D193" s="49" t="s">
        <v>447</v>
      </c>
      <c r="E193" s="49" t="s">
        <v>1040</v>
      </c>
      <c r="F193" s="49" t="s">
        <v>1115</v>
      </c>
      <c r="G193" s="49" t="s">
        <v>757</v>
      </c>
      <c r="H193" s="53">
        <v>2</v>
      </c>
      <c r="I193" s="53">
        <v>2</v>
      </c>
      <c r="J193" s="53">
        <v>1</v>
      </c>
      <c r="K193" s="53">
        <v>2</v>
      </c>
      <c r="L193" s="53">
        <v>1</v>
      </c>
      <c r="M193" s="53">
        <v>3</v>
      </c>
      <c r="N193" s="53" t="s">
        <v>55</v>
      </c>
      <c r="O193" s="83" t="s">
        <v>1144</v>
      </c>
      <c r="P193" s="53">
        <v>15</v>
      </c>
    </row>
    <row r="194" spans="1:17" ht="180" x14ac:dyDescent="0.25">
      <c r="A194" s="53">
        <v>190</v>
      </c>
      <c r="B194" s="62">
        <v>45162</v>
      </c>
      <c r="C194" s="49" t="s">
        <v>1041</v>
      </c>
      <c r="D194" s="49" t="s">
        <v>558</v>
      </c>
      <c r="E194" s="49" t="s">
        <v>1040</v>
      </c>
      <c r="F194" s="49" t="s">
        <v>1115</v>
      </c>
      <c r="G194" s="49" t="s">
        <v>757</v>
      </c>
      <c r="H194" s="53">
        <v>2</v>
      </c>
      <c r="I194" s="53">
        <v>2</v>
      </c>
      <c r="J194" s="53">
        <v>1</v>
      </c>
      <c r="K194" s="53">
        <v>2</v>
      </c>
      <c r="L194" s="53">
        <v>1</v>
      </c>
      <c r="M194" s="53">
        <v>3</v>
      </c>
      <c r="N194" s="53" t="s">
        <v>55</v>
      </c>
      <c r="O194" s="83" t="s">
        <v>1144</v>
      </c>
      <c r="P194" s="53">
        <v>15</v>
      </c>
    </row>
    <row r="195" spans="1:17" ht="180" x14ac:dyDescent="0.25">
      <c r="A195" s="53">
        <v>191</v>
      </c>
      <c r="B195" s="62">
        <v>45162</v>
      </c>
      <c r="C195" s="69" t="s">
        <v>839</v>
      </c>
      <c r="D195" s="68" t="s">
        <v>1042</v>
      </c>
      <c r="E195" s="49" t="s">
        <v>1040</v>
      </c>
      <c r="F195" s="49" t="s">
        <v>1115</v>
      </c>
      <c r="G195" s="49" t="s">
        <v>757</v>
      </c>
      <c r="H195" s="53">
        <v>2</v>
      </c>
      <c r="I195" s="53">
        <v>2</v>
      </c>
      <c r="J195" s="53">
        <v>1</v>
      </c>
      <c r="K195" s="53">
        <v>2</v>
      </c>
      <c r="L195" s="53">
        <v>1</v>
      </c>
      <c r="M195" s="53">
        <v>3</v>
      </c>
      <c r="N195" s="53" t="s">
        <v>55</v>
      </c>
      <c r="O195" s="83" t="s">
        <v>1144</v>
      </c>
      <c r="P195" s="53">
        <v>15</v>
      </c>
    </row>
    <row r="196" spans="1:17" ht="180" x14ac:dyDescent="0.25">
      <c r="A196" s="53">
        <v>192</v>
      </c>
      <c r="B196" s="62">
        <v>45162</v>
      </c>
      <c r="C196" s="157" t="s">
        <v>345</v>
      </c>
      <c r="D196" s="157" t="s">
        <v>351</v>
      </c>
      <c r="E196" s="49" t="s">
        <v>1040</v>
      </c>
      <c r="F196" s="49" t="s">
        <v>1115</v>
      </c>
      <c r="G196" s="49" t="s">
        <v>757</v>
      </c>
      <c r="H196" s="53">
        <v>2</v>
      </c>
      <c r="I196" s="53">
        <v>2</v>
      </c>
      <c r="J196" s="53">
        <v>1</v>
      </c>
      <c r="K196" s="53">
        <v>2</v>
      </c>
      <c r="L196" s="53">
        <v>1</v>
      </c>
      <c r="M196" s="53">
        <v>3</v>
      </c>
      <c r="N196" s="53" t="s">
        <v>55</v>
      </c>
      <c r="O196" s="83" t="s">
        <v>1144</v>
      </c>
      <c r="P196" s="53">
        <v>15</v>
      </c>
    </row>
    <row r="197" spans="1:17" ht="180" x14ac:dyDescent="0.25">
      <c r="A197" s="53">
        <v>193</v>
      </c>
      <c r="B197" s="62">
        <v>45162</v>
      </c>
      <c r="C197" s="49" t="s">
        <v>311</v>
      </c>
      <c r="D197" s="49" t="s">
        <v>998</v>
      </c>
      <c r="E197" s="49" t="s">
        <v>1040</v>
      </c>
      <c r="F197" s="49" t="s">
        <v>1115</v>
      </c>
      <c r="G197" s="49" t="s">
        <v>757</v>
      </c>
      <c r="H197" s="53">
        <v>2</v>
      </c>
      <c r="I197" s="53">
        <v>2</v>
      </c>
      <c r="J197" s="53">
        <v>1</v>
      </c>
      <c r="K197" s="53">
        <v>2</v>
      </c>
      <c r="L197" s="53">
        <v>1</v>
      </c>
      <c r="M197" s="53">
        <v>3</v>
      </c>
      <c r="N197" s="53" t="s">
        <v>55</v>
      </c>
      <c r="O197" s="83" t="s">
        <v>1144</v>
      </c>
      <c r="P197" s="53">
        <v>15</v>
      </c>
    </row>
    <row r="198" spans="1:17" ht="180" x14ac:dyDescent="0.25">
      <c r="A198" s="53">
        <v>194</v>
      </c>
      <c r="B198" s="62">
        <v>45162</v>
      </c>
      <c r="C198" s="49" t="s">
        <v>1045</v>
      </c>
      <c r="D198" s="49" t="s">
        <v>1044</v>
      </c>
      <c r="E198" s="49" t="s">
        <v>1040</v>
      </c>
      <c r="F198" s="49" t="s">
        <v>1115</v>
      </c>
      <c r="G198" s="49" t="s">
        <v>757</v>
      </c>
      <c r="H198" s="53">
        <v>2</v>
      </c>
      <c r="I198" s="53">
        <v>2</v>
      </c>
      <c r="J198" s="53">
        <v>1</v>
      </c>
      <c r="K198" s="53">
        <v>2</v>
      </c>
      <c r="L198" s="53">
        <v>1</v>
      </c>
      <c r="M198" s="53">
        <v>3</v>
      </c>
      <c r="N198" s="53" t="s">
        <v>55</v>
      </c>
      <c r="O198" s="83" t="s">
        <v>1144</v>
      </c>
      <c r="P198" s="53">
        <v>15</v>
      </c>
    </row>
    <row r="199" spans="1:17" ht="180" x14ac:dyDescent="0.25">
      <c r="A199" s="53">
        <v>195</v>
      </c>
      <c r="B199" s="62">
        <v>45162</v>
      </c>
      <c r="C199" s="49" t="s">
        <v>1140</v>
      </c>
      <c r="D199" s="49" t="s">
        <v>1043</v>
      </c>
      <c r="E199" s="49" t="s">
        <v>1040</v>
      </c>
      <c r="F199" s="49" t="s">
        <v>1115</v>
      </c>
      <c r="G199" s="49" t="s">
        <v>757</v>
      </c>
      <c r="H199" s="53">
        <v>2</v>
      </c>
      <c r="I199" s="53">
        <v>2</v>
      </c>
      <c r="J199" s="53">
        <v>1</v>
      </c>
      <c r="K199" s="53">
        <v>2</v>
      </c>
      <c r="L199" s="53">
        <v>1</v>
      </c>
      <c r="M199" s="53">
        <v>3</v>
      </c>
      <c r="N199" s="53" t="s">
        <v>55</v>
      </c>
      <c r="O199" s="83" t="s">
        <v>1144</v>
      </c>
      <c r="P199" s="53">
        <v>15</v>
      </c>
    </row>
    <row r="200" spans="1:17" ht="400.5" customHeight="1" x14ac:dyDescent="0.25">
      <c r="A200" s="53">
        <v>196</v>
      </c>
      <c r="B200" s="62">
        <v>45226</v>
      </c>
      <c r="C200" s="49" t="s">
        <v>850</v>
      </c>
      <c r="D200" s="49" t="s">
        <v>851</v>
      </c>
      <c r="E200" s="27" t="s">
        <v>852</v>
      </c>
      <c r="F200" s="49" t="s">
        <v>853</v>
      </c>
      <c r="G200" s="49" t="s">
        <v>854</v>
      </c>
      <c r="H200" s="53">
        <v>2</v>
      </c>
      <c r="I200" s="53" t="s">
        <v>55</v>
      </c>
      <c r="J200" s="53" t="s">
        <v>55</v>
      </c>
      <c r="K200" s="53" t="s">
        <v>55</v>
      </c>
      <c r="L200" s="53" t="s">
        <v>55</v>
      </c>
      <c r="M200" s="53" t="s">
        <v>55</v>
      </c>
      <c r="N200" s="53" t="s">
        <v>55</v>
      </c>
      <c r="O200" s="53" t="s">
        <v>55</v>
      </c>
      <c r="P200" s="53" t="s">
        <v>55</v>
      </c>
    </row>
    <row r="201" spans="1:17" ht="225" x14ac:dyDescent="0.25">
      <c r="A201" s="53">
        <v>197</v>
      </c>
      <c r="B201" s="163">
        <v>45289</v>
      </c>
      <c r="C201" s="156" t="s">
        <v>855</v>
      </c>
      <c r="D201" s="156" t="s">
        <v>856</v>
      </c>
      <c r="E201" s="156" t="s">
        <v>857</v>
      </c>
      <c r="F201" s="156" t="s">
        <v>858</v>
      </c>
      <c r="G201" s="156" t="s">
        <v>859</v>
      </c>
      <c r="H201" s="161">
        <v>1</v>
      </c>
      <c r="I201" s="161" t="s">
        <v>55</v>
      </c>
      <c r="J201" s="161" t="s">
        <v>55</v>
      </c>
      <c r="K201" s="161" t="s">
        <v>55</v>
      </c>
      <c r="L201" s="161" t="s">
        <v>55</v>
      </c>
      <c r="M201" s="161" t="s">
        <v>55</v>
      </c>
      <c r="N201" s="161" t="s">
        <v>55</v>
      </c>
      <c r="O201" s="161" t="s">
        <v>55</v>
      </c>
      <c r="P201" s="161" t="s">
        <v>55</v>
      </c>
    </row>
    <row r="202" spans="1:17" s="40" customFormat="1" ht="400.5" customHeight="1" x14ac:dyDescent="0.25">
      <c r="A202" s="53">
        <v>198</v>
      </c>
      <c r="B202" s="62">
        <v>45320</v>
      </c>
      <c r="C202" s="49" t="s">
        <v>894</v>
      </c>
      <c r="D202" s="49" t="s">
        <v>893</v>
      </c>
      <c r="E202" s="49" t="s">
        <v>751</v>
      </c>
      <c r="F202" s="49" t="s">
        <v>891</v>
      </c>
      <c r="G202" s="49" t="s">
        <v>892</v>
      </c>
      <c r="H202" s="53">
        <v>2</v>
      </c>
      <c r="I202" s="53" t="s">
        <v>55</v>
      </c>
      <c r="J202" s="53" t="s">
        <v>55</v>
      </c>
      <c r="K202" s="53" t="s">
        <v>55</v>
      </c>
      <c r="L202" s="53" t="s">
        <v>55</v>
      </c>
      <c r="M202" s="53" t="s">
        <v>55</v>
      </c>
      <c r="N202" s="53" t="s">
        <v>55</v>
      </c>
      <c r="O202" s="53" t="s">
        <v>55</v>
      </c>
      <c r="P202" s="53" t="s">
        <v>55</v>
      </c>
    </row>
    <row r="203" spans="1:17" ht="225" x14ac:dyDescent="0.25">
      <c r="A203" s="53">
        <v>199</v>
      </c>
      <c r="B203" s="62">
        <v>45330</v>
      </c>
      <c r="C203" s="49" t="s">
        <v>441</v>
      </c>
      <c r="D203" s="49" t="s">
        <v>1046</v>
      </c>
      <c r="E203" s="49" t="s">
        <v>442</v>
      </c>
      <c r="F203" s="49" t="s">
        <v>1047</v>
      </c>
      <c r="G203" s="49" t="s">
        <v>621</v>
      </c>
      <c r="H203" s="53">
        <v>2</v>
      </c>
      <c r="I203" s="53" t="s">
        <v>55</v>
      </c>
      <c r="J203" s="53" t="s">
        <v>55</v>
      </c>
      <c r="K203" s="53" t="s">
        <v>55</v>
      </c>
      <c r="L203" s="53" t="s">
        <v>55</v>
      </c>
      <c r="M203" s="53" t="s">
        <v>55</v>
      </c>
      <c r="N203" s="53" t="s">
        <v>55</v>
      </c>
      <c r="O203" s="53" t="s">
        <v>55</v>
      </c>
      <c r="P203" s="53" t="s">
        <v>55</v>
      </c>
    </row>
    <row r="204" spans="1:17" ht="330" x14ac:dyDescent="0.25">
      <c r="A204" s="53">
        <v>200</v>
      </c>
      <c r="B204" s="62">
        <v>45369</v>
      </c>
      <c r="C204" s="49" t="s">
        <v>1082</v>
      </c>
      <c r="D204" s="66" t="s">
        <v>1083</v>
      </c>
      <c r="E204" s="49" t="s">
        <v>751</v>
      </c>
      <c r="F204" s="49" t="s">
        <v>891</v>
      </c>
      <c r="G204" s="49" t="s">
        <v>892</v>
      </c>
      <c r="H204" s="53">
        <v>2</v>
      </c>
      <c r="I204" s="53">
        <v>2</v>
      </c>
      <c r="J204" s="53">
        <v>1</v>
      </c>
      <c r="K204" s="53">
        <v>2</v>
      </c>
      <c r="L204" s="53">
        <v>1</v>
      </c>
      <c r="M204" s="53" t="s">
        <v>55</v>
      </c>
      <c r="N204" s="53" t="s">
        <v>55</v>
      </c>
      <c r="O204" s="53" t="s">
        <v>55</v>
      </c>
      <c r="P204" s="53" t="s">
        <v>55</v>
      </c>
    </row>
    <row r="205" spans="1:17" ht="225" x14ac:dyDescent="0.25">
      <c r="A205" s="37">
        <v>201</v>
      </c>
      <c r="B205" s="203">
        <v>45390</v>
      </c>
      <c r="C205" s="57" t="s">
        <v>1315</v>
      </c>
      <c r="D205" s="57" t="s">
        <v>856</v>
      </c>
      <c r="E205" s="57" t="s">
        <v>1347</v>
      </c>
      <c r="F205" s="57" t="s">
        <v>1348</v>
      </c>
      <c r="G205" s="57" t="s">
        <v>859</v>
      </c>
      <c r="H205" s="53">
        <v>2</v>
      </c>
      <c r="I205" s="57" t="s">
        <v>1328</v>
      </c>
      <c r="J205" s="53">
        <v>1</v>
      </c>
      <c r="K205" s="53">
        <v>3</v>
      </c>
      <c r="L205" s="53">
        <v>1</v>
      </c>
      <c r="M205" s="53" t="s">
        <v>55</v>
      </c>
      <c r="N205" s="53" t="s">
        <v>55</v>
      </c>
      <c r="O205" s="53" t="s">
        <v>55</v>
      </c>
      <c r="P205" s="53" t="s">
        <v>55</v>
      </c>
    </row>
    <row r="206" spans="1:17" ht="225" x14ac:dyDescent="0.25">
      <c r="A206" s="37">
        <v>202</v>
      </c>
      <c r="B206" s="203">
        <v>45390</v>
      </c>
      <c r="C206" s="57" t="s">
        <v>1316</v>
      </c>
      <c r="D206" s="57" t="s">
        <v>1317</v>
      </c>
      <c r="E206" s="57" t="s">
        <v>1347</v>
      </c>
      <c r="F206" s="57" t="s">
        <v>1352</v>
      </c>
      <c r="G206" s="57" t="s">
        <v>859</v>
      </c>
      <c r="H206" s="53">
        <v>2</v>
      </c>
      <c r="I206" s="57" t="s">
        <v>1328</v>
      </c>
      <c r="J206" s="53">
        <v>1</v>
      </c>
      <c r="K206" s="53">
        <v>3</v>
      </c>
      <c r="L206" s="53">
        <v>1</v>
      </c>
      <c r="M206" s="53" t="s">
        <v>55</v>
      </c>
      <c r="N206" s="53" t="s">
        <v>55</v>
      </c>
      <c r="O206" s="53" t="s">
        <v>55</v>
      </c>
      <c r="P206" s="53" t="s">
        <v>55</v>
      </c>
      <c r="Q206" s="8"/>
    </row>
    <row r="207" spans="1:17" ht="225" x14ac:dyDescent="0.25">
      <c r="A207" s="37">
        <v>203</v>
      </c>
      <c r="B207" s="203">
        <v>45390</v>
      </c>
      <c r="C207" s="57" t="s">
        <v>1318</v>
      </c>
      <c r="D207" s="57" t="s">
        <v>1319</v>
      </c>
      <c r="E207" s="57" t="s">
        <v>1347</v>
      </c>
      <c r="F207" s="57" t="s">
        <v>1348</v>
      </c>
      <c r="G207" s="57" t="s">
        <v>859</v>
      </c>
      <c r="H207" s="53">
        <v>2</v>
      </c>
      <c r="I207" s="57" t="s">
        <v>1328</v>
      </c>
      <c r="J207" s="53">
        <v>1</v>
      </c>
      <c r="K207" s="53">
        <v>3</v>
      </c>
      <c r="L207" s="53">
        <v>1</v>
      </c>
      <c r="M207" s="53" t="s">
        <v>55</v>
      </c>
      <c r="N207" s="53" t="s">
        <v>55</v>
      </c>
      <c r="O207" s="53" t="s">
        <v>55</v>
      </c>
      <c r="P207" s="53" t="s">
        <v>55</v>
      </c>
      <c r="Q207" s="8"/>
    </row>
    <row r="208" spans="1:17" ht="225" x14ac:dyDescent="0.25">
      <c r="A208" s="37">
        <v>204</v>
      </c>
      <c r="B208" s="203">
        <v>45390</v>
      </c>
      <c r="C208" s="57" t="s">
        <v>1320</v>
      </c>
      <c r="D208" s="57" t="s">
        <v>1321</v>
      </c>
      <c r="E208" s="57" t="s">
        <v>1347</v>
      </c>
      <c r="F208" s="57" t="s">
        <v>1348</v>
      </c>
      <c r="G208" s="57" t="s">
        <v>859</v>
      </c>
      <c r="H208" s="53">
        <v>2</v>
      </c>
      <c r="I208" s="57" t="s">
        <v>1328</v>
      </c>
      <c r="J208" s="53">
        <v>1</v>
      </c>
      <c r="K208" s="53">
        <v>3</v>
      </c>
      <c r="L208" s="53">
        <v>1</v>
      </c>
      <c r="M208" s="53" t="s">
        <v>55</v>
      </c>
      <c r="N208" s="53" t="s">
        <v>55</v>
      </c>
      <c r="O208" s="53" t="s">
        <v>55</v>
      </c>
      <c r="P208" s="53" t="s">
        <v>55</v>
      </c>
      <c r="Q208" s="8"/>
    </row>
    <row r="209" spans="1:17" ht="225" x14ac:dyDescent="0.25">
      <c r="A209" s="37">
        <v>205</v>
      </c>
      <c r="B209" s="203">
        <v>45390</v>
      </c>
      <c r="C209" s="57" t="s">
        <v>1322</v>
      </c>
      <c r="D209" s="57" t="s">
        <v>1323</v>
      </c>
      <c r="E209" s="57" t="s">
        <v>1347</v>
      </c>
      <c r="F209" s="57" t="s">
        <v>1348</v>
      </c>
      <c r="G209" s="57" t="s">
        <v>859</v>
      </c>
      <c r="H209" s="53">
        <v>2</v>
      </c>
      <c r="I209" s="57" t="s">
        <v>1328</v>
      </c>
      <c r="J209" s="53">
        <v>1</v>
      </c>
      <c r="K209" s="53">
        <v>3</v>
      </c>
      <c r="L209" s="53">
        <v>1</v>
      </c>
      <c r="M209" s="53" t="s">
        <v>55</v>
      </c>
      <c r="N209" s="53" t="s">
        <v>55</v>
      </c>
      <c r="O209" s="53" t="s">
        <v>55</v>
      </c>
      <c r="P209" s="53" t="s">
        <v>55</v>
      </c>
      <c r="Q209" s="8"/>
    </row>
    <row r="210" spans="1:17" ht="303.75" customHeight="1" x14ac:dyDescent="0.25">
      <c r="A210" s="37">
        <v>205</v>
      </c>
      <c r="B210" s="203">
        <v>45390</v>
      </c>
      <c r="C210" s="57" t="s">
        <v>1325</v>
      </c>
      <c r="D210" s="57" t="s">
        <v>1324</v>
      </c>
      <c r="E210" s="57" t="s">
        <v>1347</v>
      </c>
      <c r="F210" s="57" t="s">
        <v>1349</v>
      </c>
      <c r="G210" s="57" t="s">
        <v>859</v>
      </c>
      <c r="H210" s="53">
        <v>2</v>
      </c>
      <c r="I210" s="57" t="s">
        <v>1328</v>
      </c>
      <c r="J210" s="53">
        <v>1</v>
      </c>
      <c r="K210" s="53">
        <v>3</v>
      </c>
      <c r="L210" s="53">
        <v>1</v>
      </c>
      <c r="M210" s="53" t="s">
        <v>55</v>
      </c>
      <c r="N210" s="53" t="s">
        <v>55</v>
      </c>
      <c r="O210" s="53" t="s">
        <v>55</v>
      </c>
      <c r="P210" s="53" t="s">
        <v>55</v>
      </c>
      <c r="Q210" s="8"/>
    </row>
    <row r="211" spans="1:17" ht="225" x14ac:dyDescent="0.25">
      <c r="A211" s="53">
        <v>206</v>
      </c>
      <c r="B211" s="203">
        <v>45390</v>
      </c>
      <c r="C211" s="57" t="s">
        <v>1326</v>
      </c>
      <c r="D211" s="57" t="s">
        <v>1327</v>
      </c>
      <c r="E211" s="57" t="s">
        <v>1347</v>
      </c>
      <c r="F211" s="57" t="s">
        <v>1349</v>
      </c>
      <c r="G211" s="57" t="s">
        <v>859</v>
      </c>
      <c r="H211" s="53">
        <v>2</v>
      </c>
      <c r="I211" s="57" t="s">
        <v>1328</v>
      </c>
      <c r="J211" s="53">
        <v>1</v>
      </c>
      <c r="K211" s="53">
        <v>3</v>
      </c>
      <c r="L211" s="53">
        <v>1</v>
      </c>
      <c r="M211" s="53" t="s">
        <v>55</v>
      </c>
      <c r="N211" s="53" t="s">
        <v>55</v>
      </c>
      <c r="O211" s="53" t="s">
        <v>55</v>
      </c>
      <c r="P211" s="53" t="s">
        <v>55</v>
      </c>
      <c r="Q211" s="8"/>
    </row>
    <row r="212" spans="1:17" ht="285" x14ac:dyDescent="0.25">
      <c r="A212" s="53">
        <v>207</v>
      </c>
      <c r="B212" s="62">
        <v>45397</v>
      </c>
      <c r="C212" s="57" t="s">
        <v>1161</v>
      </c>
      <c r="D212" s="57" t="s">
        <v>1162</v>
      </c>
      <c r="E212" s="57" t="s">
        <v>1163</v>
      </c>
      <c r="F212" s="57" t="s">
        <v>1164</v>
      </c>
      <c r="G212" s="57" t="s">
        <v>1165</v>
      </c>
      <c r="H212" s="53">
        <v>2</v>
      </c>
      <c r="I212" s="53" t="s">
        <v>55</v>
      </c>
      <c r="J212" s="53" t="s">
        <v>55</v>
      </c>
      <c r="K212" s="53" t="s">
        <v>55</v>
      </c>
      <c r="L212" s="53" t="s">
        <v>55</v>
      </c>
      <c r="M212" s="53" t="s">
        <v>55</v>
      </c>
      <c r="N212" s="53" t="s">
        <v>55</v>
      </c>
      <c r="O212" s="53" t="s">
        <v>55</v>
      </c>
      <c r="P212" s="53" t="s">
        <v>55</v>
      </c>
      <c r="Q212" s="8"/>
    </row>
    <row r="213" spans="1:17" ht="300" x14ac:dyDescent="0.25">
      <c r="A213" s="53">
        <v>208</v>
      </c>
      <c r="B213" s="62">
        <v>45467</v>
      </c>
      <c r="C213" s="53" t="s">
        <v>1185</v>
      </c>
      <c r="D213" s="57" t="s">
        <v>1186</v>
      </c>
      <c r="E213" s="57" t="s">
        <v>1040</v>
      </c>
      <c r="F213" s="57" t="s">
        <v>1188</v>
      </c>
      <c r="G213" s="57" t="s">
        <v>1187</v>
      </c>
      <c r="H213" s="53">
        <v>2</v>
      </c>
      <c r="I213" s="53" t="s">
        <v>55</v>
      </c>
      <c r="J213" s="53" t="s">
        <v>55</v>
      </c>
      <c r="K213" s="53" t="s">
        <v>55</v>
      </c>
      <c r="L213" s="53" t="s">
        <v>55</v>
      </c>
      <c r="M213" s="53" t="s">
        <v>55</v>
      </c>
      <c r="N213" s="53" t="s">
        <v>55</v>
      </c>
      <c r="O213" s="53" t="s">
        <v>55</v>
      </c>
      <c r="P213" s="53" t="s">
        <v>55</v>
      </c>
    </row>
    <row r="214" spans="1:17" ht="210" x14ac:dyDescent="0.25">
      <c r="A214" s="53">
        <v>209</v>
      </c>
      <c r="B214" s="62">
        <v>45432</v>
      </c>
      <c r="C214" s="57" t="s">
        <v>1294</v>
      </c>
      <c r="D214" s="57" t="s">
        <v>1189</v>
      </c>
      <c r="E214" s="57" t="s">
        <v>1301</v>
      </c>
      <c r="F214" s="57" t="s">
        <v>1350</v>
      </c>
      <c r="G214" s="57" t="s">
        <v>1190</v>
      </c>
      <c r="H214" s="53">
        <v>2</v>
      </c>
      <c r="I214" s="53" t="s">
        <v>1314</v>
      </c>
      <c r="J214" s="53">
        <v>1</v>
      </c>
      <c r="K214" s="53">
        <v>2</v>
      </c>
      <c r="L214" s="53" t="s">
        <v>1191</v>
      </c>
      <c r="M214" s="53" t="s">
        <v>1191</v>
      </c>
      <c r="N214" s="53" t="s">
        <v>1191</v>
      </c>
      <c r="O214" s="53" t="s">
        <v>1191</v>
      </c>
      <c r="P214" s="53" t="s">
        <v>1192</v>
      </c>
    </row>
    <row r="215" spans="1:17" ht="210" x14ac:dyDescent="0.25">
      <c r="A215" s="53">
        <v>210</v>
      </c>
      <c r="B215" s="62">
        <v>45432</v>
      </c>
      <c r="C215" s="57" t="s">
        <v>819</v>
      </c>
      <c r="D215" s="57" t="s">
        <v>1193</v>
      </c>
      <c r="E215" s="57" t="s">
        <v>1301</v>
      </c>
      <c r="F215" s="57" t="s">
        <v>1350</v>
      </c>
      <c r="G215" s="57" t="s">
        <v>1190</v>
      </c>
      <c r="H215" s="53">
        <v>2</v>
      </c>
      <c r="I215" s="53" t="s">
        <v>1314</v>
      </c>
      <c r="J215" s="53">
        <v>1</v>
      </c>
      <c r="K215" s="53">
        <v>2</v>
      </c>
      <c r="L215" s="53" t="s">
        <v>1191</v>
      </c>
      <c r="M215" s="53" t="s">
        <v>1191</v>
      </c>
      <c r="N215" s="53" t="s">
        <v>1191</v>
      </c>
      <c r="O215" s="53" t="s">
        <v>1191</v>
      </c>
      <c r="P215" s="53" t="s">
        <v>1192</v>
      </c>
    </row>
    <row r="216" spans="1:17" ht="210" x14ac:dyDescent="0.25">
      <c r="A216" s="53">
        <v>211</v>
      </c>
      <c r="B216" s="62">
        <v>45432</v>
      </c>
      <c r="C216" s="57" t="s">
        <v>1293</v>
      </c>
      <c r="D216" s="57" t="s">
        <v>1194</v>
      </c>
      <c r="E216" s="57" t="s">
        <v>1301</v>
      </c>
      <c r="F216" s="57" t="s">
        <v>1351</v>
      </c>
      <c r="G216" s="57" t="s">
        <v>1190</v>
      </c>
      <c r="H216" s="53">
        <v>2</v>
      </c>
      <c r="I216" s="53" t="s">
        <v>1314</v>
      </c>
      <c r="J216" s="53">
        <v>1</v>
      </c>
      <c r="K216" s="53">
        <v>2</v>
      </c>
      <c r="L216" s="53" t="s">
        <v>1191</v>
      </c>
      <c r="M216" s="53" t="s">
        <v>1191</v>
      </c>
      <c r="N216" s="53" t="s">
        <v>1191</v>
      </c>
      <c r="O216" s="53" t="s">
        <v>1191</v>
      </c>
      <c r="P216" s="53" t="s">
        <v>1192</v>
      </c>
    </row>
    <row r="217" spans="1:17" ht="210" x14ac:dyDescent="0.25">
      <c r="A217" s="53">
        <v>212</v>
      </c>
      <c r="B217" s="62">
        <v>45432</v>
      </c>
      <c r="C217" s="57" t="s">
        <v>1195</v>
      </c>
      <c r="D217" s="57" t="s">
        <v>1196</v>
      </c>
      <c r="E217" s="57" t="s">
        <v>1301</v>
      </c>
      <c r="F217" s="57" t="s">
        <v>1350</v>
      </c>
      <c r="G217" s="57" t="s">
        <v>1190</v>
      </c>
      <c r="H217" s="53">
        <v>2</v>
      </c>
      <c r="I217" s="53" t="s">
        <v>1314</v>
      </c>
      <c r="J217" s="53">
        <v>1</v>
      </c>
      <c r="K217" s="53">
        <v>2</v>
      </c>
      <c r="L217" s="53" t="s">
        <v>1191</v>
      </c>
      <c r="M217" s="53" t="s">
        <v>1191</v>
      </c>
      <c r="N217" s="53" t="s">
        <v>1191</v>
      </c>
      <c r="O217" s="53" t="s">
        <v>1191</v>
      </c>
      <c r="P217" s="53" t="s">
        <v>1192</v>
      </c>
    </row>
    <row r="218" spans="1:17" ht="210" x14ac:dyDescent="0.25">
      <c r="A218" s="53">
        <v>213</v>
      </c>
      <c r="B218" s="62">
        <v>45432</v>
      </c>
      <c r="C218" s="53" t="s">
        <v>169</v>
      </c>
      <c r="D218" s="57" t="s">
        <v>1197</v>
      </c>
      <c r="E218" s="57" t="s">
        <v>1301</v>
      </c>
      <c r="F218" s="57" t="s">
        <v>1350</v>
      </c>
      <c r="G218" s="57" t="s">
        <v>1190</v>
      </c>
      <c r="H218" s="53">
        <v>2</v>
      </c>
      <c r="I218" s="53" t="s">
        <v>1314</v>
      </c>
      <c r="J218" s="53">
        <v>1</v>
      </c>
      <c r="K218" s="53">
        <v>2</v>
      </c>
      <c r="L218" s="53" t="s">
        <v>1191</v>
      </c>
      <c r="M218" s="53" t="s">
        <v>1191</v>
      </c>
      <c r="N218" s="53" t="s">
        <v>1191</v>
      </c>
      <c r="O218" s="53" t="s">
        <v>1191</v>
      </c>
      <c r="P218" s="53" t="s">
        <v>1192</v>
      </c>
    </row>
    <row r="219" spans="1:17" ht="210" x14ac:dyDescent="0.25">
      <c r="A219" s="53">
        <v>214</v>
      </c>
      <c r="B219" s="62">
        <v>45432</v>
      </c>
      <c r="C219" s="57" t="s">
        <v>912</v>
      </c>
      <c r="D219" s="57" t="s">
        <v>558</v>
      </c>
      <c r="E219" s="57" t="s">
        <v>1301</v>
      </c>
      <c r="F219" s="57" t="s">
        <v>1350</v>
      </c>
      <c r="G219" s="57" t="s">
        <v>1190</v>
      </c>
      <c r="H219" s="53">
        <v>2</v>
      </c>
      <c r="I219" s="53" t="s">
        <v>1314</v>
      </c>
      <c r="J219" s="53">
        <v>1</v>
      </c>
      <c r="K219" s="53">
        <v>2</v>
      </c>
      <c r="L219" s="53" t="s">
        <v>1191</v>
      </c>
      <c r="M219" s="53" t="s">
        <v>1191</v>
      </c>
      <c r="N219" s="53" t="s">
        <v>1191</v>
      </c>
      <c r="O219" s="53" t="s">
        <v>1191</v>
      </c>
      <c r="P219" s="53" t="s">
        <v>1192</v>
      </c>
    </row>
    <row r="220" spans="1:17" ht="210" x14ac:dyDescent="0.25">
      <c r="A220" s="53">
        <v>215</v>
      </c>
      <c r="B220" s="62">
        <v>45432</v>
      </c>
      <c r="C220" s="57" t="s">
        <v>1198</v>
      </c>
      <c r="D220" s="57" t="s">
        <v>1199</v>
      </c>
      <c r="E220" s="57" t="s">
        <v>1301</v>
      </c>
      <c r="F220" s="57" t="s">
        <v>1351</v>
      </c>
      <c r="G220" s="57" t="s">
        <v>1190</v>
      </c>
      <c r="H220" s="53">
        <v>2</v>
      </c>
      <c r="I220" s="53" t="s">
        <v>1314</v>
      </c>
      <c r="J220" s="53">
        <v>1</v>
      </c>
      <c r="K220" s="53">
        <v>2</v>
      </c>
      <c r="L220" s="53" t="s">
        <v>1191</v>
      </c>
      <c r="M220" s="53" t="s">
        <v>1191</v>
      </c>
      <c r="N220" s="53" t="s">
        <v>1191</v>
      </c>
      <c r="O220" s="53" t="s">
        <v>1191</v>
      </c>
      <c r="P220" s="53" t="s">
        <v>1192</v>
      </c>
    </row>
    <row r="221" spans="1:17" ht="210" x14ac:dyDescent="0.25">
      <c r="A221" s="53">
        <v>216</v>
      </c>
      <c r="B221" s="62">
        <v>45432</v>
      </c>
      <c r="C221" s="57" t="s">
        <v>1295</v>
      </c>
      <c r="D221" s="57" t="s">
        <v>1200</v>
      </c>
      <c r="E221" s="57" t="s">
        <v>1301</v>
      </c>
      <c r="F221" s="57" t="s">
        <v>1350</v>
      </c>
      <c r="G221" s="57" t="s">
        <v>1190</v>
      </c>
      <c r="H221" s="53">
        <v>2</v>
      </c>
      <c r="I221" s="53" t="s">
        <v>1314</v>
      </c>
      <c r="J221" s="53">
        <v>1</v>
      </c>
      <c r="K221" s="53">
        <v>2</v>
      </c>
      <c r="L221" s="53" t="s">
        <v>1191</v>
      </c>
      <c r="M221" s="53" t="s">
        <v>1191</v>
      </c>
      <c r="N221" s="53" t="s">
        <v>1191</v>
      </c>
      <c r="O221" s="53" t="s">
        <v>1191</v>
      </c>
      <c r="P221" s="53" t="s">
        <v>1192</v>
      </c>
    </row>
    <row r="222" spans="1:17" ht="210" x14ac:dyDescent="0.25">
      <c r="A222" s="53">
        <v>217</v>
      </c>
      <c r="B222" s="62">
        <v>45432</v>
      </c>
      <c r="C222" s="57" t="s">
        <v>1297</v>
      </c>
      <c r="D222" s="57" t="s">
        <v>1201</v>
      </c>
      <c r="E222" s="57" t="s">
        <v>1301</v>
      </c>
      <c r="F222" s="57" t="s">
        <v>1350</v>
      </c>
      <c r="G222" s="57" t="s">
        <v>1190</v>
      </c>
      <c r="H222" s="53">
        <v>2</v>
      </c>
      <c r="I222" s="53" t="s">
        <v>1314</v>
      </c>
      <c r="J222" s="53">
        <v>1</v>
      </c>
      <c r="K222" s="53">
        <v>2</v>
      </c>
      <c r="L222" s="53" t="s">
        <v>1191</v>
      </c>
      <c r="M222" s="53" t="s">
        <v>1191</v>
      </c>
      <c r="N222" s="53" t="s">
        <v>1191</v>
      </c>
      <c r="O222" s="53" t="s">
        <v>1191</v>
      </c>
      <c r="P222" s="53" t="s">
        <v>1192</v>
      </c>
    </row>
    <row r="223" spans="1:17" ht="210" x14ac:dyDescent="0.25">
      <c r="A223" s="53">
        <v>218</v>
      </c>
      <c r="B223" s="62">
        <v>45432</v>
      </c>
      <c r="C223" s="53" t="s">
        <v>1298</v>
      </c>
      <c r="D223" s="57" t="s">
        <v>1202</v>
      </c>
      <c r="E223" s="57" t="s">
        <v>1301</v>
      </c>
      <c r="F223" s="57" t="s">
        <v>1350</v>
      </c>
      <c r="G223" s="57" t="s">
        <v>1190</v>
      </c>
      <c r="H223" s="53">
        <v>2</v>
      </c>
      <c r="I223" s="53" t="s">
        <v>1314</v>
      </c>
      <c r="J223" s="53">
        <v>1</v>
      </c>
      <c r="K223" s="53">
        <v>2</v>
      </c>
      <c r="L223" s="53" t="s">
        <v>1191</v>
      </c>
      <c r="M223" s="53" t="s">
        <v>1191</v>
      </c>
      <c r="N223" s="53" t="s">
        <v>1191</v>
      </c>
      <c r="O223" s="53" t="s">
        <v>1191</v>
      </c>
      <c r="P223" s="53" t="s">
        <v>1192</v>
      </c>
    </row>
    <row r="224" spans="1:17" ht="210" x14ac:dyDescent="0.25">
      <c r="A224" s="53">
        <v>219</v>
      </c>
      <c r="B224" s="62">
        <v>45432</v>
      </c>
      <c r="C224" s="57" t="s">
        <v>1299</v>
      </c>
      <c r="D224" s="57" t="s">
        <v>1203</v>
      </c>
      <c r="E224" s="57" t="s">
        <v>1301</v>
      </c>
      <c r="F224" s="57" t="s">
        <v>1350</v>
      </c>
      <c r="G224" s="57" t="s">
        <v>1190</v>
      </c>
      <c r="H224" s="53">
        <v>2</v>
      </c>
      <c r="I224" s="53" t="s">
        <v>1314</v>
      </c>
      <c r="J224" s="53">
        <v>1</v>
      </c>
      <c r="K224" s="53">
        <v>2</v>
      </c>
      <c r="L224" s="53" t="s">
        <v>1191</v>
      </c>
      <c r="M224" s="53" t="s">
        <v>1191</v>
      </c>
      <c r="N224" s="53" t="s">
        <v>1191</v>
      </c>
      <c r="O224" s="53" t="s">
        <v>1191</v>
      </c>
      <c r="P224" s="53" t="s">
        <v>1192</v>
      </c>
    </row>
    <row r="225" spans="1:16" ht="210" x14ac:dyDescent="0.25">
      <c r="A225" s="53">
        <v>220</v>
      </c>
      <c r="B225" s="62">
        <v>45432</v>
      </c>
      <c r="C225" s="53" t="s">
        <v>1300</v>
      </c>
      <c r="D225" s="57" t="s">
        <v>1204</v>
      </c>
      <c r="E225" s="57" t="s">
        <v>1301</v>
      </c>
      <c r="F225" s="57" t="s">
        <v>1350</v>
      </c>
      <c r="G225" s="57" t="s">
        <v>1190</v>
      </c>
      <c r="H225" s="53">
        <v>2</v>
      </c>
      <c r="I225" s="53" t="s">
        <v>1314</v>
      </c>
      <c r="J225" s="53">
        <v>1</v>
      </c>
      <c r="K225" s="53">
        <v>2</v>
      </c>
      <c r="L225" s="53" t="s">
        <v>1191</v>
      </c>
      <c r="M225" s="53" t="s">
        <v>1191</v>
      </c>
      <c r="N225" s="53" t="s">
        <v>1191</v>
      </c>
      <c r="O225" s="53" t="s">
        <v>1191</v>
      </c>
      <c r="P225" s="53" t="s">
        <v>1192</v>
      </c>
    </row>
    <row r="226" spans="1:16" ht="210" x14ac:dyDescent="0.25">
      <c r="A226" s="53">
        <v>221</v>
      </c>
      <c r="B226" s="62">
        <v>45432</v>
      </c>
      <c r="C226" s="53" t="s">
        <v>1296</v>
      </c>
      <c r="D226" s="57" t="s">
        <v>1205</v>
      </c>
      <c r="E226" s="57" t="s">
        <v>1301</v>
      </c>
      <c r="F226" s="57" t="s">
        <v>1350</v>
      </c>
      <c r="G226" s="57" t="s">
        <v>1190</v>
      </c>
      <c r="H226" s="53">
        <v>2</v>
      </c>
      <c r="I226" s="53" t="s">
        <v>1314</v>
      </c>
      <c r="J226" s="53">
        <v>1</v>
      </c>
      <c r="K226" s="53">
        <v>2</v>
      </c>
      <c r="L226" s="53" t="s">
        <v>1191</v>
      </c>
      <c r="M226" s="53" t="s">
        <v>1191</v>
      </c>
      <c r="N226" s="53" t="s">
        <v>1191</v>
      </c>
      <c r="O226" s="53" t="s">
        <v>1191</v>
      </c>
      <c r="P226" s="53" t="s">
        <v>1192</v>
      </c>
    </row>
    <row r="227" spans="1:16" ht="210" x14ac:dyDescent="0.25">
      <c r="A227" s="53">
        <v>222</v>
      </c>
      <c r="B227" s="62">
        <v>45432</v>
      </c>
      <c r="C227" s="53" t="s">
        <v>1147</v>
      </c>
      <c r="D227" s="57" t="s">
        <v>351</v>
      </c>
      <c r="E227" s="57" t="s">
        <v>1301</v>
      </c>
      <c r="F227" s="57" t="s">
        <v>1350</v>
      </c>
      <c r="G227" s="57" t="s">
        <v>1190</v>
      </c>
      <c r="H227" s="53">
        <v>2</v>
      </c>
      <c r="I227" s="53" t="s">
        <v>1314</v>
      </c>
      <c r="J227" s="53">
        <v>1</v>
      </c>
      <c r="K227" s="53">
        <v>2</v>
      </c>
      <c r="L227" s="53" t="s">
        <v>1191</v>
      </c>
      <c r="M227" s="53" t="s">
        <v>1191</v>
      </c>
      <c r="N227" s="53" t="s">
        <v>1191</v>
      </c>
      <c r="O227" s="53" t="s">
        <v>1191</v>
      </c>
      <c r="P227" s="53" t="s">
        <v>1192</v>
      </c>
    </row>
    <row r="228" spans="1:16" x14ac:dyDescent="0.25">
      <c r="M228" s="3"/>
    </row>
    <row r="229" spans="1:16" x14ac:dyDescent="0.25">
      <c r="M229" s="3"/>
    </row>
    <row r="230" spans="1:16" x14ac:dyDescent="0.25">
      <c r="M230" s="3"/>
    </row>
    <row r="231" spans="1:16" x14ac:dyDescent="0.25">
      <c r="M231" s="3"/>
    </row>
    <row r="232" spans="1:16" x14ac:dyDescent="0.25">
      <c r="M232" s="3"/>
    </row>
    <row r="233" spans="1:16" x14ac:dyDescent="0.25">
      <c r="M233" s="3"/>
    </row>
    <row r="234" spans="1:16" x14ac:dyDescent="0.25">
      <c r="M234" s="3"/>
    </row>
    <row r="235" spans="1:16" x14ac:dyDescent="0.25">
      <c r="M235" s="3"/>
    </row>
    <row r="236" spans="1:16" x14ac:dyDescent="0.25">
      <c r="M236" s="3"/>
    </row>
    <row r="237" spans="1:16" x14ac:dyDescent="0.25">
      <c r="M237" s="3"/>
    </row>
    <row r="238" spans="1:16" x14ac:dyDescent="0.25">
      <c r="M238" s="3"/>
    </row>
    <row r="239" spans="1:16" x14ac:dyDescent="0.25">
      <c r="M239" s="3"/>
    </row>
    <row r="240" spans="1:16" x14ac:dyDescent="0.25">
      <c r="M240" s="3"/>
    </row>
    <row r="241" spans="13:13" x14ac:dyDescent="0.25">
      <c r="M241" s="3"/>
    </row>
    <row r="242" spans="13:13" x14ac:dyDescent="0.25">
      <c r="M242" s="3"/>
    </row>
    <row r="243" spans="13:13" x14ac:dyDescent="0.25">
      <c r="M243" s="3"/>
    </row>
    <row r="244" spans="13:13" x14ac:dyDescent="0.25">
      <c r="M244" s="3"/>
    </row>
    <row r="245" spans="13:13" x14ac:dyDescent="0.25">
      <c r="M245" s="3"/>
    </row>
    <row r="246" spans="13:13" x14ac:dyDescent="0.25">
      <c r="M246" s="3"/>
    </row>
    <row r="247" spans="13:13" x14ac:dyDescent="0.25">
      <c r="M247" s="3"/>
    </row>
    <row r="248" spans="13:13" x14ac:dyDescent="0.25">
      <c r="M248" s="3"/>
    </row>
    <row r="249" spans="13:13" x14ac:dyDescent="0.25">
      <c r="M249" s="3"/>
    </row>
    <row r="250" spans="13:13" x14ac:dyDescent="0.25">
      <c r="M250" s="3"/>
    </row>
    <row r="251" spans="13:13" x14ac:dyDescent="0.25">
      <c r="M251" s="3"/>
    </row>
    <row r="252" spans="13:13" x14ac:dyDescent="0.25">
      <c r="M252" s="3"/>
    </row>
    <row r="253" spans="13:13" x14ac:dyDescent="0.25">
      <c r="M253" s="3"/>
    </row>
    <row r="254" spans="13:13" x14ac:dyDescent="0.25">
      <c r="M254" s="3"/>
    </row>
    <row r="255" spans="13:13" x14ac:dyDescent="0.25">
      <c r="M255" s="3"/>
    </row>
    <row r="256" spans="13:13" x14ac:dyDescent="0.25">
      <c r="M256" s="3"/>
    </row>
    <row r="257" spans="13:13" x14ac:dyDescent="0.25">
      <c r="M257" s="3"/>
    </row>
    <row r="258" spans="13:13" x14ac:dyDescent="0.25">
      <c r="M258" s="3"/>
    </row>
    <row r="259" spans="13:13" x14ac:dyDescent="0.25">
      <c r="M259" s="3"/>
    </row>
    <row r="260" spans="13:13" x14ac:dyDescent="0.25">
      <c r="M260" s="3"/>
    </row>
    <row r="261" spans="13:13" x14ac:dyDescent="0.25">
      <c r="M261" s="3"/>
    </row>
    <row r="262" spans="13:13" x14ac:dyDescent="0.25">
      <c r="M262" s="3"/>
    </row>
    <row r="263" spans="13:13" x14ac:dyDescent="0.25">
      <c r="M263" s="3"/>
    </row>
    <row r="264" spans="13:13" x14ac:dyDescent="0.25">
      <c r="M264" s="3"/>
    </row>
    <row r="265" spans="13:13" x14ac:dyDescent="0.25">
      <c r="M265" s="3"/>
    </row>
    <row r="266" spans="13:13" x14ac:dyDescent="0.25">
      <c r="M266" s="3"/>
    </row>
    <row r="267" spans="13:13" x14ac:dyDescent="0.25">
      <c r="M267" s="3"/>
    </row>
    <row r="268" spans="13:13" x14ac:dyDescent="0.25">
      <c r="M268" s="3"/>
    </row>
    <row r="269" spans="13:13" x14ac:dyDescent="0.25">
      <c r="M269" s="3"/>
    </row>
    <row r="270" spans="13:13" x14ac:dyDescent="0.25">
      <c r="M270" s="3"/>
    </row>
    <row r="271" spans="13:13" x14ac:dyDescent="0.25">
      <c r="M271" s="3"/>
    </row>
    <row r="272" spans="13:13" x14ac:dyDescent="0.25">
      <c r="M272" s="3"/>
    </row>
    <row r="273" spans="13:13" x14ac:dyDescent="0.25">
      <c r="M273" s="3"/>
    </row>
    <row r="274" spans="13:13" x14ac:dyDescent="0.25">
      <c r="M274" s="3"/>
    </row>
    <row r="275" spans="13:13" x14ac:dyDescent="0.25">
      <c r="M275" s="3"/>
    </row>
    <row r="276" spans="13:13" x14ac:dyDescent="0.25">
      <c r="M276" s="3"/>
    </row>
    <row r="277" spans="13:13" x14ac:dyDescent="0.25">
      <c r="M277" s="3"/>
    </row>
    <row r="278" spans="13:13" x14ac:dyDescent="0.25">
      <c r="M278" s="3"/>
    </row>
    <row r="279" spans="13:13" x14ac:dyDescent="0.25">
      <c r="M279" s="3"/>
    </row>
    <row r="280" spans="13:13" x14ac:dyDescent="0.25">
      <c r="M280" s="3"/>
    </row>
    <row r="281" spans="13:13" x14ac:dyDescent="0.25">
      <c r="M281" s="3"/>
    </row>
    <row r="282" spans="13:13" x14ac:dyDescent="0.25">
      <c r="M282" s="3"/>
    </row>
    <row r="283" spans="13:13" x14ac:dyDescent="0.25">
      <c r="M283" s="3"/>
    </row>
    <row r="284" spans="13:13" x14ac:dyDescent="0.25">
      <c r="M284" s="3"/>
    </row>
    <row r="285" spans="13:13" x14ac:dyDescent="0.25">
      <c r="M285" s="3"/>
    </row>
    <row r="286" spans="13:13" x14ac:dyDescent="0.25">
      <c r="M286" s="3"/>
    </row>
    <row r="287" spans="13:13" x14ac:dyDescent="0.25">
      <c r="M287" s="3"/>
    </row>
    <row r="288" spans="13:13" x14ac:dyDescent="0.25">
      <c r="M288" s="3"/>
    </row>
    <row r="289" spans="13:13" x14ac:dyDescent="0.25">
      <c r="M289" s="3"/>
    </row>
    <row r="290" spans="13:13" x14ac:dyDescent="0.25">
      <c r="M290" s="3"/>
    </row>
    <row r="291" spans="13:13" x14ac:dyDescent="0.25">
      <c r="M291" s="3"/>
    </row>
    <row r="292" spans="13:13" x14ac:dyDescent="0.25">
      <c r="M292" s="3"/>
    </row>
    <row r="293" spans="13:13" x14ac:dyDescent="0.25">
      <c r="M293" s="3"/>
    </row>
    <row r="294" spans="13:13" x14ac:dyDescent="0.25">
      <c r="M294" s="3"/>
    </row>
    <row r="295" spans="13:13" x14ac:dyDescent="0.25">
      <c r="M295" s="3"/>
    </row>
    <row r="296" spans="13:13" x14ac:dyDescent="0.25">
      <c r="M296" s="3"/>
    </row>
    <row r="297" spans="13:13" x14ac:dyDescent="0.25">
      <c r="M297" s="3"/>
    </row>
    <row r="298" spans="13:13" x14ac:dyDescent="0.25">
      <c r="M298" s="3"/>
    </row>
    <row r="299" spans="13:13" x14ac:dyDescent="0.25">
      <c r="M299" s="3"/>
    </row>
    <row r="300" spans="13:13" x14ac:dyDescent="0.25">
      <c r="M300" s="3"/>
    </row>
    <row r="301" spans="13:13" x14ac:dyDescent="0.25">
      <c r="M301" s="3"/>
    </row>
    <row r="302" spans="13:13" x14ac:dyDescent="0.25">
      <c r="M302" s="3"/>
    </row>
    <row r="303" spans="13:13" x14ac:dyDescent="0.25">
      <c r="M303" s="3"/>
    </row>
    <row r="304" spans="13:13" x14ac:dyDescent="0.25">
      <c r="M304" s="3"/>
    </row>
    <row r="305" spans="13:13" x14ac:dyDescent="0.25">
      <c r="M305" s="3"/>
    </row>
    <row r="306" spans="13:13" x14ac:dyDescent="0.25">
      <c r="M306" s="3"/>
    </row>
    <row r="307" spans="13:13" x14ac:dyDescent="0.25">
      <c r="M307" s="3"/>
    </row>
    <row r="308" spans="13:13" x14ac:dyDescent="0.25">
      <c r="M308" s="3"/>
    </row>
    <row r="309" spans="13:13" x14ac:dyDescent="0.25">
      <c r="M309" s="3"/>
    </row>
    <row r="310" spans="13:13" x14ac:dyDescent="0.25">
      <c r="M310" s="3"/>
    </row>
    <row r="311" spans="13:13" x14ac:dyDescent="0.25">
      <c r="M311" s="3"/>
    </row>
    <row r="312" spans="13:13" x14ac:dyDescent="0.25">
      <c r="M312" s="3"/>
    </row>
    <row r="313" spans="13:13" x14ac:dyDescent="0.25">
      <c r="M313" s="3"/>
    </row>
    <row r="314" spans="13:13" x14ac:dyDescent="0.25">
      <c r="M314" s="3"/>
    </row>
    <row r="315" spans="13:13" x14ac:dyDescent="0.25">
      <c r="M315" s="3"/>
    </row>
    <row r="316" spans="13:13" x14ac:dyDescent="0.25">
      <c r="M316" s="3"/>
    </row>
    <row r="317" spans="13:13" x14ac:dyDescent="0.25">
      <c r="M317" s="3"/>
    </row>
    <row r="318" spans="13:13" x14ac:dyDescent="0.25">
      <c r="M318" s="3"/>
    </row>
    <row r="319" spans="13:13" x14ac:dyDescent="0.25">
      <c r="M319" s="3"/>
    </row>
    <row r="320" spans="13:13" x14ac:dyDescent="0.25">
      <c r="M320" s="3"/>
    </row>
    <row r="321" spans="13:13" x14ac:dyDescent="0.25">
      <c r="M321" s="3"/>
    </row>
    <row r="322" spans="13:13" x14ac:dyDescent="0.25">
      <c r="M322" s="3"/>
    </row>
    <row r="323" spans="13:13" x14ac:dyDescent="0.25">
      <c r="M323" s="3"/>
    </row>
    <row r="324" spans="13:13" x14ac:dyDescent="0.25">
      <c r="M324" s="3"/>
    </row>
    <row r="325" spans="13:13" x14ac:dyDescent="0.25">
      <c r="M325" s="3"/>
    </row>
    <row r="326" spans="13:13" x14ac:dyDescent="0.25">
      <c r="M326" s="3"/>
    </row>
    <row r="327" spans="13:13" x14ac:dyDescent="0.25">
      <c r="M327" s="3"/>
    </row>
    <row r="328" spans="13:13" x14ac:dyDescent="0.25">
      <c r="M328" s="3"/>
    </row>
    <row r="329" spans="13:13" x14ac:dyDescent="0.25">
      <c r="M329" s="3"/>
    </row>
    <row r="330" spans="13:13" x14ac:dyDescent="0.25">
      <c r="M330" s="3"/>
    </row>
    <row r="331" spans="13:13" x14ac:dyDescent="0.25">
      <c r="M331" s="3"/>
    </row>
    <row r="332" spans="13:13" x14ac:dyDescent="0.25">
      <c r="M332" s="3"/>
    </row>
    <row r="333" spans="13:13" x14ac:dyDescent="0.25">
      <c r="M333" s="3"/>
    </row>
    <row r="334" spans="13:13" x14ac:dyDescent="0.25">
      <c r="M334" s="3"/>
    </row>
    <row r="335" spans="13:13" x14ac:dyDescent="0.25">
      <c r="M335" s="3"/>
    </row>
    <row r="336" spans="13:13" x14ac:dyDescent="0.25">
      <c r="M336" s="3"/>
    </row>
    <row r="337" spans="13:13" x14ac:dyDescent="0.25">
      <c r="M337" s="3"/>
    </row>
    <row r="338" spans="13:13" x14ac:dyDescent="0.25">
      <c r="M338" s="3"/>
    </row>
    <row r="339" spans="13:13" x14ac:dyDescent="0.25">
      <c r="M339" s="3"/>
    </row>
    <row r="340" spans="13:13" x14ac:dyDescent="0.25">
      <c r="M340" s="3"/>
    </row>
    <row r="341" spans="13:13" x14ac:dyDescent="0.25">
      <c r="M341" s="3"/>
    </row>
    <row r="342" spans="13:13" x14ac:dyDescent="0.25">
      <c r="M342" s="3"/>
    </row>
    <row r="343" spans="13:13" x14ac:dyDescent="0.25">
      <c r="M343" s="3"/>
    </row>
    <row r="344" spans="13:13" x14ac:dyDescent="0.25">
      <c r="M344" s="3"/>
    </row>
    <row r="345" spans="13:13" x14ac:dyDescent="0.25">
      <c r="M345" s="3"/>
    </row>
    <row r="346" spans="13:13" x14ac:dyDescent="0.25">
      <c r="M346" s="3"/>
    </row>
    <row r="347" spans="13:13" x14ac:dyDescent="0.25">
      <c r="M347" s="3"/>
    </row>
    <row r="348" spans="13:13" x14ac:dyDescent="0.25">
      <c r="M348" s="3"/>
    </row>
    <row r="349" spans="13:13" x14ac:dyDescent="0.25">
      <c r="M349" s="3"/>
    </row>
    <row r="350" spans="13:13" x14ac:dyDescent="0.25">
      <c r="M350" s="3"/>
    </row>
    <row r="351" spans="13:13" x14ac:dyDescent="0.25">
      <c r="M351" s="3"/>
    </row>
    <row r="352" spans="13:13" x14ac:dyDescent="0.25">
      <c r="M352" s="3"/>
    </row>
    <row r="353" spans="13:13" x14ac:dyDescent="0.25">
      <c r="M353" s="3"/>
    </row>
    <row r="354" spans="13:13" x14ac:dyDescent="0.25">
      <c r="M354" s="3"/>
    </row>
    <row r="355" spans="13:13" x14ac:dyDescent="0.25">
      <c r="M355" s="3"/>
    </row>
    <row r="356" spans="13:13" x14ac:dyDescent="0.25">
      <c r="M356" s="3"/>
    </row>
    <row r="357" spans="13:13" x14ac:dyDescent="0.25">
      <c r="M357" s="3"/>
    </row>
    <row r="358" spans="13:13" x14ac:dyDescent="0.25">
      <c r="M358" s="3"/>
    </row>
    <row r="359" spans="13:13" x14ac:dyDescent="0.25">
      <c r="M359" s="3"/>
    </row>
    <row r="360" spans="13:13" x14ac:dyDescent="0.25">
      <c r="M360" s="3"/>
    </row>
    <row r="361" spans="13:13" x14ac:dyDescent="0.25">
      <c r="M361" s="3"/>
    </row>
    <row r="362" spans="13:13" x14ac:dyDescent="0.25">
      <c r="M362" s="3"/>
    </row>
    <row r="363" spans="13:13" x14ac:dyDescent="0.25">
      <c r="M363" s="3"/>
    </row>
    <row r="364" spans="13:13" x14ac:dyDescent="0.25">
      <c r="M364" s="3"/>
    </row>
    <row r="365" spans="13:13" x14ac:dyDescent="0.25">
      <c r="M365" s="3"/>
    </row>
    <row r="366" spans="13:13" x14ac:dyDescent="0.25">
      <c r="M366" s="3"/>
    </row>
    <row r="367" spans="13:13" x14ac:dyDescent="0.25">
      <c r="M367" s="3"/>
    </row>
    <row r="368" spans="13:13" x14ac:dyDescent="0.25">
      <c r="M368" s="3"/>
    </row>
    <row r="369" spans="13:13" x14ac:dyDescent="0.25">
      <c r="M369" s="3"/>
    </row>
    <row r="370" spans="13:13" x14ac:dyDescent="0.25">
      <c r="M370" s="3"/>
    </row>
    <row r="371" spans="13:13" x14ac:dyDescent="0.25">
      <c r="M371" s="3"/>
    </row>
    <row r="372" spans="13:13" x14ac:dyDescent="0.25">
      <c r="M372" s="3"/>
    </row>
    <row r="373" spans="13:13" x14ac:dyDescent="0.25">
      <c r="M373" s="3"/>
    </row>
    <row r="374" spans="13:13" x14ac:dyDescent="0.25">
      <c r="M374" s="3"/>
    </row>
    <row r="375" spans="13:13" x14ac:dyDescent="0.25">
      <c r="M375" s="3"/>
    </row>
    <row r="376" spans="13:13" x14ac:dyDescent="0.25">
      <c r="M376" s="3"/>
    </row>
    <row r="377" spans="13:13" x14ac:dyDescent="0.25">
      <c r="M377" s="3"/>
    </row>
    <row r="378" spans="13:13" x14ac:dyDescent="0.25">
      <c r="M378" s="3"/>
    </row>
    <row r="379" spans="13:13" x14ac:dyDescent="0.25">
      <c r="M379" s="3"/>
    </row>
    <row r="380" spans="13:13" x14ac:dyDescent="0.25">
      <c r="M380" s="3"/>
    </row>
    <row r="381" spans="13:13" x14ac:dyDescent="0.25">
      <c r="M381" s="3"/>
    </row>
    <row r="382" spans="13:13" x14ac:dyDescent="0.25">
      <c r="M382" s="3"/>
    </row>
    <row r="383" spans="13:13" x14ac:dyDescent="0.25">
      <c r="M383" s="3"/>
    </row>
    <row r="384" spans="13:13" x14ac:dyDescent="0.25">
      <c r="M384" s="3"/>
    </row>
    <row r="385" spans="13:13" x14ac:dyDescent="0.25">
      <c r="M385" s="3"/>
    </row>
    <row r="386" spans="13:13" x14ac:dyDescent="0.25">
      <c r="M386" s="3"/>
    </row>
    <row r="387" spans="13:13" x14ac:dyDescent="0.25">
      <c r="M387" s="3"/>
    </row>
    <row r="388" spans="13:13" x14ac:dyDescent="0.25">
      <c r="M388" s="3"/>
    </row>
    <row r="389" spans="13:13" x14ac:dyDescent="0.25">
      <c r="M389" s="3"/>
    </row>
    <row r="390" spans="13:13" x14ac:dyDescent="0.25">
      <c r="M390" s="3"/>
    </row>
    <row r="391" spans="13:13" x14ac:dyDescent="0.25">
      <c r="M391" s="3"/>
    </row>
    <row r="392" spans="13:13" x14ac:dyDescent="0.25">
      <c r="M392" s="3"/>
    </row>
    <row r="393" spans="13:13" x14ac:dyDescent="0.25">
      <c r="M393" s="3"/>
    </row>
    <row r="394" spans="13:13" x14ac:dyDescent="0.25">
      <c r="M394" s="3"/>
    </row>
    <row r="395" spans="13:13" x14ac:dyDescent="0.25">
      <c r="M395" s="3"/>
    </row>
    <row r="396" spans="13:13" x14ac:dyDescent="0.25">
      <c r="M396" s="3"/>
    </row>
    <row r="397" spans="13:13" x14ac:dyDescent="0.25">
      <c r="M397" s="3"/>
    </row>
    <row r="398" spans="13:13" x14ac:dyDescent="0.25">
      <c r="M398" s="3"/>
    </row>
    <row r="399" spans="13:13" x14ac:dyDescent="0.25">
      <c r="M399" s="3"/>
    </row>
    <row r="400" spans="13:13" x14ac:dyDescent="0.25">
      <c r="M400" s="3"/>
    </row>
    <row r="401" spans="13:13" x14ac:dyDescent="0.25">
      <c r="M401" s="3"/>
    </row>
    <row r="402" spans="13:13" x14ac:dyDescent="0.25">
      <c r="M402" s="3"/>
    </row>
    <row r="403" spans="13:13" x14ac:dyDescent="0.25">
      <c r="M403" s="3"/>
    </row>
    <row r="404" spans="13:13" x14ac:dyDescent="0.25">
      <c r="M404" s="3"/>
    </row>
    <row r="405" spans="13:13" x14ac:dyDescent="0.25">
      <c r="M405" s="3"/>
    </row>
    <row r="406" spans="13:13" x14ac:dyDescent="0.25">
      <c r="M406" s="3"/>
    </row>
    <row r="407" spans="13:13" x14ac:dyDescent="0.25">
      <c r="M407" s="3"/>
    </row>
    <row r="408" spans="13:13" x14ac:dyDescent="0.25">
      <c r="M408" s="3"/>
    </row>
    <row r="409" spans="13:13" x14ac:dyDescent="0.25">
      <c r="M409" s="3"/>
    </row>
    <row r="410" spans="13:13" x14ac:dyDescent="0.25">
      <c r="M410" s="3"/>
    </row>
    <row r="411" spans="13:13" x14ac:dyDescent="0.25">
      <c r="M411" s="3"/>
    </row>
    <row r="412" spans="13:13" x14ac:dyDescent="0.25">
      <c r="M412" s="3"/>
    </row>
    <row r="413" spans="13:13" x14ac:dyDescent="0.25">
      <c r="M413" s="3"/>
    </row>
    <row r="414" spans="13:13" x14ac:dyDescent="0.25">
      <c r="M414" s="3"/>
    </row>
    <row r="415" spans="13:13" x14ac:dyDescent="0.25">
      <c r="M415" s="3"/>
    </row>
    <row r="416" spans="13:13" x14ac:dyDescent="0.25">
      <c r="M416" s="3"/>
    </row>
    <row r="417" spans="13:13" x14ac:dyDescent="0.25">
      <c r="M417" s="3"/>
    </row>
    <row r="418" spans="13:13" x14ac:dyDescent="0.25">
      <c r="M418" s="3"/>
    </row>
    <row r="419" spans="13:13" x14ac:dyDescent="0.25">
      <c r="M419" s="3"/>
    </row>
    <row r="420" spans="13:13" x14ac:dyDescent="0.25">
      <c r="M420" s="3"/>
    </row>
    <row r="421" spans="13:13" x14ac:dyDescent="0.25">
      <c r="M421" s="3"/>
    </row>
    <row r="422" spans="13:13" x14ac:dyDescent="0.25">
      <c r="M422" s="3"/>
    </row>
    <row r="423" spans="13:13" x14ac:dyDescent="0.25">
      <c r="M423" s="3"/>
    </row>
    <row r="424" spans="13:13" x14ac:dyDescent="0.25">
      <c r="M424" s="3"/>
    </row>
    <row r="425" spans="13:13" x14ac:dyDescent="0.25">
      <c r="M425" s="3"/>
    </row>
    <row r="426" spans="13:13" x14ac:dyDescent="0.25">
      <c r="M426" s="3"/>
    </row>
    <row r="427" spans="13:13" x14ac:dyDescent="0.25">
      <c r="M427" s="3"/>
    </row>
    <row r="428" spans="13:13" x14ac:dyDescent="0.25">
      <c r="M428" s="3"/>
    </row>
    <row r="429" spans="13:13" x14ac:dyDescent="0.25">
      <c r="M429" s="3"/>
    </row>
    <row r="430" spans="13:13" x14ac:dyDescent="0.25">
      <c r="M430" s="3"/>
    </row>
    <row r="431" spans="13:13" x14ac:dyDescent="0.25">
      <c r="M431" s="3"/>
    </row>
    <row r="432" spans="13:13" x14ac:dyDescent="0.25">
      <c r="M432" s="3"/>
    </row>
    <row r="433" spans="13:13" x14ac:dyDescent="0.25">
      <c r="M433" s="3"/>
    </row>
    <row r="434" spans="13:13" x14ac:dyDescent="0.25">
      <c r="M434" s="3"/>
    </row>
    <row r="435" spans="13:13" x14ac:dyDescent="0.25">
      <c r="M435" s="3"/>
    </row>
    <row r="436" spans="13:13" x14ac:dyDescent="0.25">
      <c r="M436" s="3"/>
    </row>
    <row r="437" spans="13:13" x14ac:dyDescent="0.25">
      <c r="M437" s="3"/>
    </row>
    <row r="438" spans="13:13" x14ac:dyDescent="0.25">
      <c r="M438" s="3"/>
    </row>
    <row r="439" spans="13:13" x14ac:dyDescent="0.25">
      <c r="M439" s="3"/>
    </row>
    <row r="440" spans="13:13" x14ac:dyDescent="0.25">
      <c r="M440" s="3"/>
    </row>
    <row r="441" spans="13:13" x14ac:dyDescent="0.25">
      <c r="M441" s="3"/>
    </row>
    <row r="442" spans="13:13" x14ac:dyDescent="0.25">
      <c r="M442" s="3"/>
    </row>
    <row r="443" spans="13:13" x14ac:dyDescent="0.25">
      <c r="M443" s="3"/>
    </row>
    <row r="444" spans="13:13" x14ac:dyDescent="0.25">
      <c r="M444" s="3"/>
    </row>
    <row r="445" spans="13:13" x14ac:dyDescent="0.25">
      <c r="M445" s="3"/>
    </row>
    <row r="446" spans="13:13" x14ac:dyDescent="0.25">
      <c r="M446" s="3"/>
    </row>
    <row r="447" spans="13:13" x14ac:dyDescent="0.25">
      <c r="M447" s="3"/>
    </row>
    <row r="448" spans="13:13" x14ac:dyDescent="0.25">
      <c r="M448" s="3"/>
    </row>
    <row r="449" spans="13:13" x14ac:dyDescent="0.25">
      <c r="M449" s="3"/>
    </row>
    <row r="450" spans="13:13" x14ac:dyDescent="0.25">
      <c r="M450" s="3"/>
    </row>
    <row r="451" spans="13:13" x14ac:dyDescent="0.25">
      <c r="M451" s="3"/>
    </row>
    <row r="452" spans="13:13" x14ac:dyDescent="0.25">
      <c r="M452" s="3"/>
    </row>
    <row r="453" spans="13:13" x14ac:dyDescent="0.25">
      <c r="M453" s="3"/>
    </row>
    <row r="454" spans="13:13" x14ac:dyDescent="0.25">
      <c r="M454" s="3"/>
    </row>
    <row r="455" spans="13:13" x14ac:dyDescent="0.25">
      <c r="M455" s="3"/>
    </row>
    <row r="456" spans="13:13" x14ac:dyDescent="0.25">
      <c r="M456" s="3"/>
    </row>
    <row r="457" spans="13:13" x14ac:dyDescent="0.25">
      <c r="M457" s="3"/>
    </row>
    <row r="458" spans="13:13" x14ac:dyDescent="0.25">
      <c r="M458" s="3"/>
    </row>
    <row r="459" spans="13:13" x14ac:dyDescent="0.25">
      <c r="M459" s="3"/>
    </row>
    <row r="460" spans="13:13" x14ac:dyDescent="0.25">
      <c r="M460" s="3"/>
    </row>
    <row r="461" spans="13:13" x14ac:dyDescent="0.25">
      <c r="M461" s="3"/>
    </row>
    <row r="462" spans="13:13" x14ac:dyDescent="0.25">
      <c r="M462" s="3"/>
    </row>
    <row r="463" spans="13:13" x14ac:dyDescent="0.25">
      <c r="M463" s="3"/>
    </row>
    <row r="464" spans="13:13" x14ac:dyDescent="0.25">
      <c r="M464" s="3"/>
    </row>
    <row r="465" spans="13:13" x14ac:dyDescent="0.25">
      <c r="M465" s="3"/>
    </row>
    <row r="466" spans="13:13" x14ac:dyDescent="0.25">
      <c r="M466" s="3"/>
    </row>
    <row r="467" spans="13:13" x14ac:dyDescent="0.25">
      <c r="M467" s="3"/>
    </row>
    <row r="468" spans="13:13" x14ac:dyDescent="0.25">
      <c r="M468" s="3"/>
    </row>
    <row r="469" spans="13:13" x14ac:dyDescent="0.25">
      <c r="M469" s="3"/>
    </row>
    <row r="470" spans="13:13" x14ac:dyDescent="0.25">
      <c r="M470" s="3"/>
    </row>
    <row r="471" spans="13:13" x14ac:dyDescent="0.25">
      <c r="M471" s="3"/>
    </row>
    <row r="472" spans="13:13" x14ac:dyDescent="0.25">
      <c r="M472" s="3"/>
    </row>
    <row r="473" spans="13:13" x14ac:dyDescent="0.25">
      <c r="M473" s="3"/>
    </row>
    <row r="474" spans="13:13" x14ac:dyDescent="0.25">
      <c r="M474" s="3"/>
    </row>
    <row r="475" spans="13:13" x14ac:dyDescent="0.25">
      <c r="M475" s="3"/>
    </row>
    <row r="476" spans="13:13" x14ac:dyDescent="0.25">
      <c r="M476" s="3"/>
    </row>
    <row r="477" spans="13:13" x14ac:dyDescent="0.25">
      <c r="M477" s="3"/>
    </row>
    <row r="478" spans="13:13" x14ac:dyDescent="0.25">
      <c r="M478" s="3"/>
    </row>
    <row r="479" spans="13:13" x14ac:dyDescent="0.25">
      <c r="M479" s="3"/>
    </row>
    <row r="480" spans="13:13" x14ac:dyDescent="0.25">
      <c r="M480" s="3"/>
    </row>
    <row r="481" spans="13:13" x14ac:dyDescent="0.25">
      <c r="M481" s="3"/>
    </row>
    <row r="482" spans="13:13" x14ac:dyDescent="0.25">
      <c r="M482" s="3"/>
    </row>
    <row r="483" spans="13:13" x14ac:dyDescent="0.25">
      <c r="M483" s="3"/>
    </row>
    <row r="484" spans="13:13" x14ac:dyDescent="0.25">
      <c r="M484" s="3"/>
    </row>
    <row r="485" spans="13:13" x14ac:dyDescent="0.25">
      <c r="M485" s="3"/>
    </row>
    <row r="486" spans="13:13" x14ac:dyDescent="0.25">
      <c r="M486" s="3"/>
    </row>
    <row r="487" spans="13:13" x14ac:dyDescent="0.25">
      <c r="M487" s="3"/>
    </row>
    <row r="488" spans="13:13" x14ac:dyDescent="0.25">
      <c r="M488" s="3"/>
    </row>
    <row r="489" spans="13:13" x14ac:dyDescent="0.25">
      <c r="M489" s="3"/>
    </row>
    <row r="490" spans="13:13" x14ac:dyDescent="0.25">
      <c r="M490" s="3"/>
    </row>
    <row r="491" spans="13:13" x14ac:dyDescent="0.25">
      <c r="M491" s="3"/>
    </row>
    <row r="492" spans="13:13" x14ac:dyDescent="0.25">
      <c r="M492" s="3"/>
    </row>
    <row r="493" spans="13:13" x14ac:dyDescent="0.25">
      <c r="M493" s="3"/>
    </row>
    <row r="494" spans="13:13" x14ac:dyDescent="0.25">
      <c r="M494" s="3"/>
    </row>
    <row r="495" spans="13:13" x14ac:dyDescent="0.25">
      <c r="M495" s="3"/>
    </row>
    <row r="496" spans="13:13" x14ac:dyDescent="0.25">
      <c r="M496" s="3"/>
    </row>
    <row r="497" spans="13:13" x14ac:dyDescent="0.25">
      <c r="M497" s="3"/>
    </row>
    <row r="498" spans="13:13" x14ac:dyDescent="0.25">
      <c r="M498" s="3"/>
    </row>
    <row r="499" spans="13:13" x14ac:dyDescent="0.25">
      <c r="M499" s="3"/>
    </row>
    <row r="500" spans="13:13" x14ac:dyDescent="0.25">
      <c r="M500" s="3"/>
    </row>
    <row r="501" spans="13:13" x14ac:dyDescent="0.25">
      <c r="M501" s="3"/>
    </row>
    <row r="502" spans="13:13" x14ac:dyDescent="0.25">
      <c r="M502" s="3"/>
    </row>
    <row r="503" spans="13:13" x14ac:dyDescent="0.25">
      <c r="M503" s="3"/>
    </row>
    <row r="504" spans="13:13" x14ac:dyDescent="0.25">
      <c r="M504" s="3"/>
    </row>
    <row r="505" spans="13:13" x14ac:dyDescent="0.25">
      <c r="M505" s="3"/>
    </row>
    <row r="506" spans="13:13" x14ac:dyDescent="0.25">
      <c r="M506" s="3"/>
    </row>
    <row r="507" spans="13:13" x14ac:dyDescent="0.25">
      <c r="M507" s="3"/>
    </row>
    <row r="508" spans="13:13" x14ac:dyDescent="0.25">
      <c r="M508" s="3"/>
    </row>
    <row r="509" spans="13:13" x14ac:dyDescent="0.25">
      <c r="M509" s="3"/>
    </row>
    <row r="510" spans="13:13" x14ac:dyDescent="0.25">
      <c r="M510" s="3"/>
    </row>
    <row r="511" spans="13:13" x14ac:dyDescent="0.25">
      <c r="M511" s="3"/>
    </row>
    <row r="512" spans="13:13" x14ac:dyDescent="0.25">
      <c r="M512" s="3"/>
    </row>
    <row r="513" spans="13:13" x14ac:dyDescent="0.25">
      <c r="M513" s="3"/>
    </row>
    <row r="514" spans="13:13" x14ac:dyDescent="0.25">
      <c r="M514" s="3"/>
    </row>
    <row r="515" spans="13:13" x14ac:dyDescent="0.25">
      <c r="M515" s="3"/>
    </row>
    <row r="516" spans="13:13" x14ac:dyDescent="0.25">
      <c r="M516" s="3"/>
    </row>
    <row r="517" spans="13:13" x14ac:dyDescent="0.25">
      <c r="M517" s="3"/>
    </row>
    <row r="518" spans="13:13" x14ac:dyDescent="0.25">
      <c r="M518" s="3"/>
    </row>
    <row r="519" spans="13:13" x14ac:dyDescent="0.25">
      <c r="M519" s="3"/>
    </row>
    <row r="520" spans="13:13" x14ac:dyDescent="0.25">
      <c r="M520" s="3"/>
    </row>
    <row r="521" spans="13:13" x14ac:dyDescent="0.25">
      <c r="M521" s="3"/>
    </row>
    <row r="522" spans="13:13" x14ac:dyDescent="0.25">
      <c r="M522" s="3"/>
    </row>
    <row r="523" spans="13:13" x14ac:dyDescent="0.25">
      <c r="M523" s="3"/>
    </row>
    <row r="524" spans="13:13" x14ac:dyDescent="0.25">
      <c r="M524" s="3"/>
    </row>
    <row r="525" spans="13:13" x14ac:dyDescent="0.25">
      <c r="M525" s="3"/>
    </row>
    <row r="526" spans="13:13" x14ac:dyDescent="0.25">
      <c r="M526" s="3"/>
    </row>
    <row r="527" spans="13:13" x14ac:dyDescent="0.25">
      <c r="M527" s="3"/>
    </row>
    <row r="528" spans="13:13" x14ac:dyDescent="0.25">
      <c r="M528" s="3"/>
    </row>
    <row r="529" spans="13:13" x14ac:dyDescent="0.25">
      <c r="M529" s="3"/>
    </row>
    <row r="530" spans="13:13" x14ac:dyDescent="0.25">
      <c r="M530" s="3"/>
    </row>
    <row r="531" spans="13:13" x14ac:dyDescent="0.25">
      <c r="M531" s="3"/>
    </row>
    <row r="532" spans="13:13" x14ac:dyDescent="0.25">
      <c r="M532" s="3"/>
    </row>
    <row r="533" spans="13:13" x14ac:dyDescent="0.25">
      <c r="M533" s="3"/>
    </row>
    <row r="534" spans="13:13" x14ac:dyDescent="0.25">
      <c r="M534" s="3"/>
    </row>
    <row r="535" spans="13:13" x14ac:dyDescent="0.25">
      <c r="M535" s="3"/>
    </row>
    <row r="536" spans="13:13" x14ac:dyDescent="0.25">
      <c r="M536" s="3"/>
    </row>
    <row r="537" spans="13:13" x14ac:dyDescent="0.25">
      <c r="M537" s="3"/>
    </row>
    <row r="538" spans="13:13" x14ac:dyDescent="0.25">
      <c r="M538" s="3"/>
    </row>
    <row r="539" spans="13:13" x14ac:dyDescent="0.25">
      <c r="M539" s="3"/>
    </row>
    <row r="540" spans="13:13" x14ac:dyDescent="0.25">
      <c r="M540" s="3"/>
    </row>
    <row r="541" spans="13:13" x14ac:dyDescent="0.25">
      <c r="M541" s="3"/>
    </row>
    <row r="542" spans="13:13" x14ac:dyDescent="0.25">
      <c r="M542" s="3"/>
    </row>
    <row r="543" spans="13:13" x14ac:dyDescent="0.25">
      <c r="M543" s="3"/>
    </row>
    <row r="544" spans="13:13" x14ac:dyDescent="0.25">
      <c r="M544" s="3"/>
    </row>
    <row r="545" spans="13:13" x14ac:dyDescent="0.25">
      <c r="M545" s="3"/>
    </row>
    <row r="546" spans="13:13" x14ac:dyDescent="0.25">
      <c r="M546" s="3"/>
    </row>
    <row r="547" spans="13:13" x14ac:dyDescent="0.25">
      <c r="M547" s="3"/>
    </row>
    <row r="548" spans="13:13" x14ac:dyDescent="0.25">
      <c r="M548" s="3"/>
    </row>
    <row r="549" spans="13:13" x14ac:dyDescent="0.25">
      <c r="M549" s="3"/>
    </row>
    <row r="550" spans="13:13" x14ac:dyDescent="0.25">
      <c r="M550" s="3"/>
    </row>
    <row r="551" spans="13:13" x14ac:dyDescent="0.25">
      <c r="M551" s="3"/>
    </row>
    <row r="552" spans="13:13" x14ac:dyDescent="0.25">
      <c r="M552" s="3"/>
    </row>
    <row r="553" spans="13:13" x14ac:dyDescent="0.25">
      <c r="M553" s="3"/>
    </row>
    <row r="554" spans="13:13" x14ac:dyDescent="0.25">
      <c r="M554" s="3"/>
    </row>
    <row r="555" spans="13:13" x14ac:dyDescent="0.25">
      <c r="M555" s="3"/>
    </row>
    <row r="556" spans="13:13" x14ac:dyDescent="0.25">
      <c r="M556" s="3"/>
    </row>
    <row r="557" spans="13:13" x14ac:dyDescent="0.25">
      <c r="M557" s="3"/>
    </row>
    <row r="558" spans="13:13" x14ac:dyDescent="0.25">
      <c r="M558" s="3"/>
    </row>
    <row r="559" spans="13:13" x14ac:dyDescent="0.25">
      <c r="M559" s="3"/>
    </row>
    <row r="560" spans="13:13" x14ac:dyDescent="0.25">
      <c r="M560" s="3"/>
    </row>
    <row r="561" spans="13:13" x14ac:dyDescent="0.25">
      <c r="M561" s="3"/>
    </row>
    <row r="562" spans="13:13" x14ac:dyDescent="0.25">
      <c r="M562" s="3"/>
    </row>
    <row r="563" spans="13:13" x14ac:dyDescent="0.25">
      <c r="M563" s="3"/>
    </row>
    <row r="564" spans="13:13" x14ac:dyDescent="0.25">
      <c r="M564" s="3"/>
    </row>
    <row r="565" spans="13:13" x14ac:dyDescent="0.25">
      <c r="M565" s="3"/>
    </row>
    <row r="566" spans="13:13" x14ac:dyDescent="0.25">
      <c r="M566" s="3"/>
    </row>
    <row r="567" spans="13:13" x14ac:dyDescent="0.25">
      <c r="M567" s="3"/>
    </row>
    <row r="568" spans="13:13" x14ac:dyDescent="0.25">
      <c r="M568" s="3"/>
    </row>
    <row r="569" spans="13:13" x14ac:dyDescent="0.25">
      <c r="M569" s="3"/>
    </row>
    <row r="570" spans="13:13" x14ac:dyDescent="0.25">
      <c r="M570" s="3"/>
    </row>
    <row r="571" spans="13:13" x14ac:dyDescent="0.25">
      <c r="M571" s="3"/>
    </row>
    <row r="572" spans="13:13" x14ac:dyDescent="0.25">
      <c r="M572" s="3"/>
    </row>
    <row r="573" spans="13:13" x14ac:dyDescent="0.25">
      <c r="M573" s="3"/>
    </row>
    <row r="574" spans="13:13" x14ac:dyDescent="0.25">
      <c r="M574" s="3"/>
    </row>
    <row r="575" spans="13:13" x14ac:dyDescent="0.25">
      <c r="M575" s="3"/>
    </row>
    <row r="576" spans="13:13" x14ac:dyDescent="0.25">
      <c r="M576" s="3"/>
    </row>
    <row r="577" spans="13:13" x14ac:dyDescent="0.25">
      <c r="M577" s="3"/>
    </row>
    <row r="578" spans="13:13" x14ac:dyDescent="0.25">
      <c r="M578" s="3"/>
    </row>
    <row r="579" spans="13:13" x14ac:dyDescent="0.25">
      <c r="M579" s="3"/>
    </row>
    <row r="580" spans="13:13" x14ac:dyDescent="0.25">
      <c r="M580" s="3"/>
    </row>
    <row r="581" spans="13:13" x14ac:dyDescent="0.25">
      <c r="M581" s="3"/>
    </row>
    <row r="582" spans="13:13" x14ac:dyDescent="0.25">
      <c r="M582" s="3"/>
    </row>
    <row r="583" spans="13:13" x14ac:dyDescent="0.25">
      <c r="M583" s="3"/>
    </row>
    <row r="584" spans="13:13" x14ac:dyDescent="0.25">
      <c r="M584" s="3"/>
    </row>
    <row r="585" spans="13:13" x14ac:dyDescent="0.25">
      <c r="M585" s="3"/>
    </row>
    <row r="586" spans="13:13" x14ac:dyDescent="0.25">
      <c r="M586" s="3"/>
    </row>
    <row r="587" spans="13:13" x14ac:dyDescent="0.25">
      <c r="M587" s="3"/>
    </row>
    <row r="588" spans="13:13" x14ac:dyDescent="0.25">
      <c r="M588" s="3"/>
    </row>
    <row r="589" spans="13:13" x14ac:dyDescent="0.25">
      <c r="M589" s="3"/>
    </row>
    <row r="590" spans="13:13" x14ac:dyDescent="0.25">
      <c r="M590" s="3"/>
    </row>
    <row r="591" spans="13:13" x14ac:dyDescent="0.25">
      <c r="M591" s="3"/>
    </row>
    <row r="592" spans="13:13" x14ac:dyDescent="0.25">
      <c r="M592" s="3"/>
    </row>
    <row r="593" spans="13:13" x14ac:dyDescent="0.25">
      <c r="M593" s="3"/>
    </row>
    <row r="594" spans="13:13" x14ac:dyDescent="0.25">
      <c r="M594" s="3"/>
    </row>
    <row r="595" spans="13:13" x14ac:dyDescent="0.25">
      <c r="M595" s="3"/>
    </row>
    <row r="596" spans="13:13" x14ac:dyDescent="0.25">
      <c r="M596" s="3"/>
    </row>
    <row r="597" spans="13:13" x14ac:dyDescent="0.25">
      <c r="M597" s="3"/>
    </row>
    <row r="598" spans="13:13" x14ac:dyDescent="0.25">
      <c r="M598" s="3"/>
    </row>
    <row r="599" spans="13:13" x14ac:dyDescent="0.25">
      <c r="M599" s="3"/>
    </row>
    <row r="600" spans="13:13" x14ac:dyDescent="0.25">
      <c r="M600" s="3"/>
    </row>
    <row r="601" spans="13:13" x14ac:dyDescent="0.25">
      <c r="M601" s="3"/>
    </row>
    <row r="602" spans="13:13" x14ac:dyDescent="0.25">
      <c r="M602" s="3"/>
    </row>
    <row r="603" spans="13:13" x14ac:dyDescent="0.25">
      <c r="M603" s="3"/>
    </row>
    <row r="604" spans="13:13" x14ac:dyDescent="0.25">
      <c r="M604" s="3"/>
    </row>
    <row r="605" spans="13:13" x14ac:dyDescent="0.25">
      <c r="M605" s="3"/>
    </row>
    <row r="606" spans="13:13" x14ac:dyDescent="0.25">
      <c r="M606" s="3"/>
    </row>
    <row r="607" spans="13:13" x14ac:dyDescent="0.25">
      <c r="M607" s="3"/>
    </row>
    <row r="608" spans="13:13" x14ac:dyDescent="0.25">
      <c r="M608" s="3"/>
    </row>
    <row r="609" spans="13:13" x14ac:dyDescent="0.25">
      <c r="M609" s="3"/>
    </row>
    <row r="610" spans="13:13" x14ac:dyDescent="0.25">
      <c r="M610" s="3"/>
    </row>
    <row r="611" spans="13:13" x14ac:dyDescent="0.25">
      <c r="M611" s="3"/>
    </row>
    <row r="612" spans="13:13" x14ac:dyDescent="0.25">
      <c r="M612" s="3"/>
    </row>
    <row r="613" spans="13:13" x14ac:dyDescent="0.25">
      <c r="M613" s="3"/>
    </row>
    <row r="614" spans="13:13" x14ac:dyDescent="0.25">
      <c r="M614" s="3"/>
    </row>
    <row r="615" spans="13:13" x14ac:dyDescent="0.25">
      <c r="M615" s="3"/>
    </row>
    <row r="616" spans="13:13" x14ac:dyDescent="0.25">
      <c r="M616" s="3"/>
    </row>
    <row r="617" spans="13:13" x14ac:dyDescent="0.25">
      <c r="M617" s="3"/>
    </row>
    <row r="618" spans="13:13" x14ac:dyDescent="0.25">
      <c r="M618" s="3"/>
    </row>
    <row r="619" spans="13:13" x14ac:dyDescent="0.25">
      <c r="M619" s="3"/>
    </row>
    <row r="620" spans="13:13" x14ac:dyDescent="0.25">
      <c r="M620" s="3"/>
    </row>
    <row r="621" spans="13:13" x14ac:dyDescent="0.25">
      <c r="M621" s="3"/>
    </row>
    <row r="622" spans="13:13" x14ac:dyDescent="0.25">
      <c r="M622" s="3"/>
    </row>
    <row r="623" spans="13:13" x14ac:dyDescent="0.25">
      <c r="M623" s="3"/>
    </row>
    <row r="624" spans="13:13" x14ac:dyDescent="0.25">
      <c r="M624" s="3"/>
    </row>
    <row r="625" spans="13:13" x14ac:dyDescent="0.25">
      <c r="M625" s="3"/>
    </row>
    <row r="626" spans="13:13" x14ac:dyDescent="0.25">
      <c r="M626" s="3"/>
    </row>
    <row r="627" spans="13:13" x14ac:dyDescent="0.25">
      <c r="M627" s="3"/>
    </row>
    <row r="628" spans="13:13" x14ac:dyDescent="0.25">
      <c r="M628" s="3"/>
    </row>
    <row r="629" spans="13:13" x14ac:dyDescent="0.25">
      <c r="M629" s="3"/>
    </row>
    <row r="630" spans="13:13" x14ac:dyDescent="0.25">
      <c r="M630" s="3"/>
    </row>
    <row r="631" spans="13:13" x14ac:dyDescent="0.25">
      <c r="M631" s="3"/>
    </row>
    <row r="632" spans="13:13" x14ac:dyDescent="0.25">
      <c r="M632" s="3"/>
    </row>
    <row r="633" spans="13:13" x14ac:dyDescent="0.25">
      <c r="M633" s="3"/>
    </row>
    <row r="634" spans="13:13" x14ac:dyDescent="0.25">
      <c r="M634" s="3"/>
    </row>
    <row r="635" spans="13:13" x14ac:dyDescent="0.25">
      <c r="M635" s="3"/>
    </row>
    <row r="636" spans="13:13" x14ac:dyDescent="0.25">
      <c r="M636" s="3"/>
    </row>
    <row r="637" spans="13:13" x14ac:dyDescent="0.25">
      <c r="M637" s="3"/>
    </row>
    <row r="638" spans="13:13" x14ac:dyDescent="0.25">
      <c r="M638" s="3"/>
    </row>
    <row r="639" spans="13:13" x14ac:dyDescent="0.25">
      <c r="M639" s="3"/>
    </row>
    <row r="640" spans="13:13" x14ac:dyDescent="0.25">
      <c r="M640" s="3"/>
    </row>
    <row r="641" spans="13:13" x14ac:dyDescent="0.25">
      <c r="M641" s="3"/>
    </row>
    <row r="642" spans="13:13" x14ac:dyDescent="0.25">
      <c r="M642" s="3"/>
    </row>
    <row r="643" spans="13:13" x14ac:dyDescent="0.25">
      <c r="M643" s="3"/>
    </row>
    <row r="644" spans="13:13" x14ac:dyDescent="0.25">
      <c r="M644" s="3"/>
    </row>
    <row r="645" spans="13:13" x14ac:dyDescent="0.25">
      <c r="M645" s="3"/>
    </row>
    <row r="646" spans="13:13" x14ac:dyDescent="0.25">
      <c r="M646" s="3"/>
    </row>
    <row r="647" spans="13:13" x14ac:dyDescent="0.25">
      <c r="M647" s="3"/>
    </row>
    <row r="648" spans="13:13" x14ac:dyDescent="0.25">
      <c r="M648" s="3"/>
    </row>
    <row r="649" spans="13:13" x14ac:dyDescent="0.25">
      <c r="M649" s="3"/>
    </row>
    <row r="650" spans="13:13" x14ac:dyDescent="0.25">
      <c r="M650" s="3"/>
    </row>
    <row r="651" spans="13:13" x14ac:dyDescent="0.25">
      <c r="M651" s="3"/>
    </row>
    <row r="652" spans="13:13" x14ac:dyDescent="0.25">
      <c r="M652" s="3"/>
    </row>
    <row r="653" spans="13:13" x14ac:dyDescent="0.25">
      <c r="M653" s="3"/>
    </row>
    <row r="654" spans="13:13" x14ac:dyDescent="0.25">
      <c r="M654" s="3"/>
    </row>
    <row r="655" spans="13:13" x14ac:dyDescent="0.25">
      <c r="M655" s="3"/>
    </row>
    <row r="656" spans="13:13" x14ac:dyDescent="0.25">
      <c r="M656" s="3"/>
    </row>
    <row r="657" spans="13:13" x14ac:dyDescent="0.25">
      <c r="M657" s="3"/>
    </row>
    <row r="658" spans="13:13" x14ac:dyDescent="0.25">
      <c r="M658" s="3"/>
    </row>
    <row r="659" spans="13:13" x14ac:dyDescent="0.25">
      <c r="M659" s="3"/>
    </row>
    <row r="660" spans="13:13" x14ac:dyDescent="0.25">
      <c r="M660" s="3"/>
    </row>
    <row r="661" spans="13:13" x14ac:dyDescent="0.25">
      <c r="M661" s="3"/>
    </row>
    <row r="662" spans="13:13" x14ac:dyDescent="0.25">
      <c r="M662" s="3"/>
    </row>
    <row r="663" spans="13:13" x14ac:dyDescent="0.25">
      <c r="M663" s="3"/>
    </row>
    <row r="664" spans="13:13" x14ac:dyDescent="0.25">
      <c r="M664" s="3"/>
    </row>
    <row r="665" spans="13:13" x14ac:dyDescent="0.25">
      <c r="M665" s="3"/>
    </row>
    <row r="666" spans="13:13" x14ac:dyDescent="0.25">
      <c r="M666" s="3"/>
    </row>
    <row r="667" spans="13:13" x14ac:dyDescent="0.25">
      <c r="M667" s="3"/>
    </row>
    <row r="668" spans="13:13" x14ac:dyDescent="0.25">
      <c r="M668" s="3"/>
    </row>
    <row r="669" spans="13:13" x14ac:dyDescent="0.25">
      <c r="M669" s="3"/>
    </row>
    <row r="670" spans="13:13" x14ac:dyDescent="0.25">
      <c r="M670" s="3"/>
    </row>
    <row r="671" spans="13:13" x14ac:dyDescent="0.25">
      <c r="M671" s="3"/>
    </row>
    <row r="672" spans="13:13" x14ac:dyDescent="0.25">
      <c r="M672" s="3"/>
    </row>
    <row r="673" spans="13:13" x14ac:dyDescent="0.25">
      <c r="M673" s="3"/>
    </row>
    <row r="674" spans="13:13" x14ac:dyDescent="0.25">
      <c r="M674" s="3"/>
    </row>
    <row r="675" spans="13:13" x14ac:dyDescent="0.25">
      <c r="M675" s="3"/>
    </row>
    <row r="676" spans="13:13" x14ac:dyDescent="0.25">
      <c r="M676" s="3"/>
    </row>
    <row r="677" spans="13:13" x14ac:dyDescent="0.25">
      <c r="M677" s="3"/>
    </row>
    <row r="678" spans="13:13" x14ac:dyDescent="0.25">
      <c r="M678" s="3"/>
    </row>
    <row r="679" spans="13:13" x14ac:dyDescent="0.25">
      <c r="M679" s="3"/>
    </row>
    <row r="680" spans="13:13" x14ac:dyDescent="0.25">
      <c r="M680" s="3"/>
    </row>
    <row r="681" spans="13:13" x14ac:dyDescent="0.25">
      <c r="M681" s="3"/>
    </row>
    <row r="682" spans="13:13" x14ac:dyDescent="0.25">
      <c r="M682" s="3"/>
    </row>
    <row r="683" spans="13:13" x14ac:dyDescent="0.25">
      <c r="M683" s="3"/>
    </row>
    <row r="684" spans="13:13" x14ac:dyDescent="0.25">
      <c r="M684" s="3"/>
    </row>
    <row r="685" spans="13:13" x14ac:dyDescent="0.25">
      <c r="M685" s="3"/>
    </row>
    <row r="686" spans="13:13" x14ac:dyDescent="0.25">
      <c r="M686" s="3"/>
    </row>
    <row r="687" spans="13:13" x14ac:dyDescent="0.25">
      <c r="M687" s="3"/>
    </row>
    <row r="688" spans="13:13" x14ac:dyDescent="0.25">
      <c r="M688" s="3"/>
    </row>
    <row r="689" spans="13:13" x14ac:dyDescent="0.25">
      <c r="M689" s="3"/>
    </row>
    <row r="690" spans="13:13" x14ac:dyDescent="0.25">
      <c r="M690" s="3"/>
    </row>
    <row r="691" spans="13:13" x14ac:dyDescent="0.25">
      <c r="M691" s="3"/>
    </row>
    <row r="692" spans="13:13" x14ac:dyDescent="0.25">
      <c r="M692" s="3"/>
    </row>
    <row r="693" spans="13:13" x14ac:dyDescent="0.25">
      <c r="M693" s="3"/>
    </row>
    <row r="694" spans="13:13" x14ac:dyDescent="0.25">
      <c r="M694" s="3"/>
    </row>
    <row r="695" spans="13:13" x14ac:dyDescent="0.25">
      <c r="M695" s="3"/>
    </row>
    <row r="696" spans="13:13" x14ac:dyDescent="0.25">
      <c r="M696" s="3"/>
    </row>
    <row r="697" spans="13:13" x14ac:dyDescent="0.25">
      <c r="M697" s="3"/>
    </row>
    <row r="698" spans="13:13" x14ac:dyDescent="0.25">
      <c r="M698" s="3"/>
    </row>
    <row r="699" spans="13:13" x14ac:dyDescent="0.25">
      <c r="M699" s="3"/>
    </row>
    <row r="700" spans="13:13" x14ac:dyDescent="0.25">
      <c r="M700" s="3"/>
    </row>
    <row r="701" spans="13:13" x14ac:dyDescent="0.25">
      <c r="M701" s="3"/>
    </row>
    <row r="702" spans="13:13" x14ac:dyDescent="0.25">
      <c r="M702" s="3"/>
    </row>
    <row r="703" spans="13:13" x14ac:dyDescent="0.25">
      <c r="M703" s="3"/>
    </row>
    <row r="704" spans="13:13" x14ac:dyDescent="0.25">
      <c r="M704" s="3"/>
    </row>
    <row r="705" spans="13:13" x14ac:dyDescent="0.25">
      <c r="M705" s="3"/>
    </row>
    <row r="706" spans="13:13" x14ac:dyDescent="0.25">
      <c r="M706" s="3"/>
    </row>
    <row r="707" spans="13:13" x14ac:dyDescent="0.25">
      <c r="M707" s="3"/>
    </row>
    <row r="708" spans="13:13" x14ac:dyDescent="0.25">
      <c r="M708" s="3"/>
    </row>
    <row r="709" spans="13:13" x14ac:dyDescent="0.25">
      <c r="M709" s="3"/>
    </row>
    <row r="710" spans="13:13" x14ac:dyDescent="0.25">
      <c r="M710" s="3"/>
    </row>
    <row r="711" spans="13:13" x14ac:dyDescent="0.25">
      <c r="M711" s="3"/>
    </row>
    <row r="712" spans="13:13" x14ac:dyDescent="0.25">
      <c r="M712" s="3"/>
    </row>
    <row r="713" spans="13:13" x14ac:dyDescent="0.25">
      <c r="M713" s="3"/>
    </row>
    <row r="714" spans="13:13" x14ac:dyDescent="0.25">
      <c r="M714" s="3"/>
    </row>
    <row r="715" spans="13:13" x14ac:dyDescent="0.25">
      <c r="M715" s="3"/>
    </row>
    <row r="716" spans="13:13" x14ac:dyDescent="0.25">
      <c r="M716" s="3"/>
    </row>
    <row r="717" spans="13:13" x14ac:dyDescent="0.25">
      <c r="M717" s="3"/>
    </row>
    <row r="718" spans="13:13" x14ac:dyDescent="0.25">
      <c r="M718" s="3"/>
    </row>
    <row r="719" spans="13:13" x14ac:dyDescent="0.25">
      <c r="M719" s="3"/>
    </row>
    <row r="720" spans="13:13" x14ac:dyDescent="0.25">
      <c r="M720" s="3"/>
    </row>
    <row r="721" spans="13:13" x14ac:dyDescent="0.25">
      <c r="M721" s="3"/>
    </row>
    <row r="722" spans="13:13" x14ac:dyDescent="0.25">
      <c r="M722" s="3"/>
    </row>
    <row r="723" spans="13:13" x14ac:dyDescent="0.25">
      <c r="M723" s="3"/>
    </row>
    <row r="724" spans="13:13" x14ac:dyDescent="0.25">
      <c r="M724" s="3"/>
    </row>
    <row r="725" spans="13:13" x14ac:dyDescent="0.25">
      <c r="M725" s="3"/>
    </row>
    <row r="726" spans="13:13" x14ac:dyDescent="0.25">
      <c r="M726" s="3"/>
    </row>
    <row r="727" spans="13:13" x14ac:dyDescent="0.25">
      <c r="M727" s="3"/>
    </row>
    <row r="728" spans="13:13" x14ac:dyDescent="0.25">
      <c r="M728" s="3"/>
    </row>
    <row r="729" spans="13:13" x14ac:dyDescent="0.25">
      <c r="M729" s="3"/>
    </row>
    <row r="730" spans="13:13" x14ac:dyDescent="0.25">
      <c r="M730" s="3"/>
    </row>
    <row r="731" spans="13:13" x14ac:dyDescent="0.25">
      <c r="M731" s="3"/>
    </row>
    <row r="732" spans="13:13" x14ac:dyDescent="0.25">
      <c r="M732" s="3"/>
    </row>
    <row r="733" spans="13:13" x14ac:dyDescent="0.25">
      <c r="M733" s="3"/>
    </row>
    <row r="734" spans="13:13" x14ac:dyDescent="0.25">
      <c r="M734" s="3"/>
    </row>
    <row r="735" spans="13:13" x14ac:dyDescent="0.25">
      <c r="M735" s="3"/>
    </row>
    <row r="736" spans="13:13" x14ac:dyDescent="0.25">
      <c r="M736" s="3"/>
    </row>
    <row r="737" spans="13:13" x14ac:dyDescent="0.25">
      <c r="M737" s="3"/>
    </row>
    <row r="738" spans="13:13" x14ac:dyDescent="0.25">
      <c r="M738" s="3"/>
    </row>
    <row r="739" spans="13:13" x14ac:dyDescent="0.25">
      <c r="M739" s="3"/>
    </row>
    <row r="740" spans="13:13" x14ac:dyDescent="0.25">
      <c r="M740" s="3"/>
    </row>
    <row r="741" spans="13:13" x14ac:dyDescent="0.25">
      <c r="M741" s="3"/>
    </row>
    <row r="742" spans="13:13" x14ac:dyDescent="0.25">
      <c r="M742" s="3"/>
    </row>
    <row r="743" spans="13:13" x14ac:dyDescent="0.25">
      <c r="M743" s="3"/>
    </row>
    <row r="744" spans="13:13" x14ac:dyDescent="0.25">
      <c r="M744" s="3"/>
    </row>
    <row r="745" spans="13:13" x14ac:dyDescent="0.25">
      <c r="M745" s="3"/>
    </row>
    <row r="746" spans="13:13" x14ac:dyDescent="0.25">
      <c r="M746" s="3"/>
    </row>
    <row r="747" spans="13:13" x14ac:dyDescent="0.25">
      <c r="M747" s="3"/>
    </row>
    <row r="748" spans="13:13" x14ac:dyDescent="0.25">
      <c r="M748" s="3"/>
    </row>
    <row r="749" spans="13:13" x14ac:dyDescent="0.25">
      <c r="M749" s="3"/>
    </row>
    <row r="750" spans="13:13" x14ac:dyDescent="0.25">
      <c r="M750" s="3"/>
    </row>
    <row r="751" spans="13:13" x14ac:dyDescent="0.25">
      <c r="M751" s="3"/>
    </row>
    <row r="752" spans="13:13" x14ac:dyDescent="0.25">
      <c r="M752" s="3"/>
    </row>
    <row r="753" spans="13:13" x14ac:dyDescent="0.25">
      <c r="M753" s="3"/>
    </row>
    <row r="754" spans="13:13" x14ac:dyDescent="0.25">
      <c r="M754" s="3"/>
    </row>
    <row r="755" spans="13:13" x14ac:dyDescent="0.25">
      <c r="M755" s="3"/>
    </row>
    <row r="756" spans="13:13" x14ac:dyDescent="0.25">
      <c r="M756" s="3"/>
    </row>
    <row r="757" spans="13:13" x14ac:dyDescent="0.25">
      <c r="M757" s="3"/>
    </row>
    <row r="758" spans="13:13" x14ac:dyDescent="0.25">
      <c r="M758" s="3"/>
    </row>
    <row r="759" spans="13:13" x14ac:dyDescent="0.25">
      <c r="M759" s="3"/>
    </row>
    <row r="760" spans="13:13" x14ac:dyDescent="0.25">
      <c r="M760" s="3"/>
    </row>
    <row r="761" spans="13:13" x14ac:dyDescent="0.25">
      <c r="M761" s="3"/>
    </row>
    <row r="762" spans="13:13" x14ac:dyDescent="0.25">
      <c r="M762" s="3"/>
    </row>
    <row r="763" spans="13:13" x14ac:dyDescent="0.25">
      <c r="M763" s="3"/>
    </row>
    <row r="764" spans="13:13" x14ac:dyDescent="0.25">
      <c r="M764" s="3"/>
    </row>
    <row r="765" spans="13:13" x14ac:dyDescent="0.25">
      <c r="M765" s="3"/>
    </row>
    <row r="766" spans="13:13" x14ac:dyDescent="0.25">
      <c r="M766" s="3"/>
    </row>
    <row r="767" spans="13:13" x14ac:dyDescent="0.25">
      <c r="M767" s="3"/>
    </row>
    <row r="768" spans="13:13" x14ac:dyDescent="0.25">
      <c r="M768" s="3"/>
    </row>
    <row r="769" spans="13:13" x14ac:dyDescent="0.25">
      <c r="M769" s="3"/>
    </row>
    <row r="770" spans="13:13" x14ac:dyDescent="0.25">
      <c r="M770" s="3"/>
    </row>
    <row r="771" spans="13:13" x14ac:dyDescent="0.25">
      <c r="M771" s="3"/>
    </row>
    <row r="772" spans="13:13" x14ac:dyDescent="0.25">
      <c r="M772" s="3"/>
    </row>
    <row r="773" spans="13:13" x14ac:dyDescent="0.25">
      <c r="M773" s="3"/>
    </row>
    <row r="774" spans="13:13" x14ac:dyDescent="0.25">
      <c r="M774" s="3"/>
    </row>
    <row r="775" spans="13:13" x14ac:dyDescent="0.25">
      <c r="M775" s="3"/>
    </row>
    <row r="776" spans="13:13" x14ac:dyDescent="0.25">
      <c r="M776" s="3"/>
    </row>
    <row r="777" spans="13:13" x14ac:dyDescent="0.25">
      <c r="M777" s="3"/>
    </row>
    <row r="778" spans="13:13" x14ac:dyDescent="0.25">
      <c r="M778" s="3"/>
    </row>
    <row r="779" spans="13:13" x14ac:dyDescent="0.25">
      <c r="M779" s="3"/>
    </row>
    <row r="780" spans="13:13" x14ac:dyDescent="0.25">
      <c r="M780" s="3"/>
    </row>
    <row r="781" spans="13:13" x14ac:dyDescent="0.25">
      <c r="M781" s="3"/>
    </row>
    <row r="782" spans="13:13" x14ac:dyDescent="0.25">
      <c r="M782" s="3"/>
    </row>
    <row r="783" spans="13:13" x14ac:dyDescent="0.25">
      <c r="M783" s="3"/>
    </row>
    <row r="784" spans="13:13" x14ac:dyDescent="0.25">
      <c r="M784" s="3"/>
    </row>
    <row r="785" spans="13:13" x14ac:dyDescent="0.25">
      <c r="M785" s="3"/>
    </row>
    <row r="786" spans="13:13" x14ac:dyDescent="0.25">
      <c r="M786" s="3"/>
    </row>
    <row r="787" spans="13:13" x14ac:dyDescent="0.25">
      <c r="M787" s="3"/>
    </row>
    <row r="788" spans="13:13" x14ac:dyDescent="0.25">
      <c r="M788" s="3"/>
    </row>
    <row r="789" spans="13:13" x14ac:dyDescent="0.25">
      <c r="M789" s="3"/>
    </row>
    <row r="790" spans="13:13" x14ac:dyDescent="0.25">
      <c r="M790" s="3"/>
    </row>
    <row r="791" spans="13:13" x14ac:dyDescent="0.25">
      <c r="M791" s="3"/>
    </row>
    <row r="792" spans="13:13" x14ac:dyDescent="0.25">
      <c r="M792" s="3"/>
    </row>
    <row r="793" spans="13:13" x14ac:dyDescent="0.25">
      <c r="M793" s="3"/>
    </row>
    <row r="794" spans="13:13" x14ac:dyDescent="0.25">
      <c r="M794" s="3"/>
    </row>
    <row r="795" spans="13:13" x14ac:dyDescent="0.25">
      <c r="M795" s="3"/>
    </row>
    <row r="796" spans="13:13" x14ac:dyDescent="0.25">
      <c r="M796" s="3"/>
    </row>
    <row r="797" spans="13:13" x14ac:dyDescent="0.25">
      <c r="M797" s="3"/>
    </row>
    <row r="798" spans="13:13" x14ac:dyDescent="0.25">
      <c r="M798" s="3"/>
    </row>
    <row r="799" spans="13:13" x14ac:dyDescent="0.25">
      <c r="M799" s="3"/>
    </row>
    <row r="800" spans="13:13" x14ac:dyDescent="0.25">
      <c r="M800" s="3"/>
    </row>
    <row r="801" spans="13:13" x14ac:dyDescent="0.25">
      <c r="M801" s="3"/>
    </row>
    <row r="802" spans="13:13" x14ac:dyDescent="0.25">
      <c r="M802" s="3"/>
    </row>
    <row r="803" spans="13:13" x14ac:dyDescent="0.25">
      <c r="M803" s="3"/>
    </row>
    <row r="804" spans="13:13" x14ac:dyDescent="0.25">
      <c r="M804" s="3"/>
    </row>
    <row r="805" spans="13:13" x14ac:dyDescent="0.25">
      <c r="M805" s="3"/>
    </row>
    <row r="806" spans="13:13" x14ac:dyDescent="0.25">
      <c r="M806" s="3"/>
    </row>
    <row r="807" spans="13:13" x14ac:dyDescent="0.25">
      <c r="M807" s="3"/>
    </row>
    <row r="808" spans="13:13" x14ac:dyDescent="0.25">
      <c r="M808" s="3"/>
    </row>
    <row r="809" spans="13:13" x14ac:dyDescent="0.25">
      <c r="M809" s="3"/>
    </row>
    <row r="810" spans="13:13" x14ac:dyDescent="0.25">
      <c r="M810" s="3"/>
    </row>
    <row r="811" spans="13:13" x14ac:dyDescent="0.25">
      <c r="M811" s="3"/>
    </row>
    <row r="812" spans="13:13" x14ac:dyDescent="0.25">
      <c r="M812" s="3"/>
    </row>
    <row r="813" spans="13:13" x14ac:dyDescent="0.25">
      <c r="M813" s="3"/>
    </row>
    <row r="814" spans="13:13" x14ac:dyDescent="0.25">
      <c r="M814" s="3"/>
    </row>
    <row r="815" spans="13:13" x14ac:dyDescent="0.25">
      <c r="M815" s="3"/>
    </row>
    <row r="816" spans="13:13" x14ac:dyDescent="0.25">
      <c r="M816" s="3"/>
    </row>
    <row r="817" spans="13:13" x14ac:dyDescent="0.25">
      <c r="M817" s="3"/>
    </row>
    <row r="818" spans="13:13" x14ac:dyDescent="0.25">
      <c r="M818" s="3"/>
    </row>
    <row r="819" spans="13:13" x14ac:dyDescent="0.25">
      <c r="M819" s="3"/>
    </row>
    <row r="820" spans="13:13" x14ac:dyDescent="0.25">
      <c r="M820" s="3"/>
    </row>
    <row r="821" spans="13:13" x14ac:dyDescent="0.25">
      <c r="M821" s="3"/>
    </row>
    <row r="822" spans="13:13" x14ac:dyDescent="0.25">
      <c r="M822" s="3"/>
    </row>
    <row r="823" spans="13:13" x14ac:dyDescent="0.25">
      <c r="M823" s="3"/>
    </row>
    <row r="824" spans="13:13" x14ac:dyDescent="0.25">
      <c r="M824" s="3"/>
    </row>
    <row r="825" spans="13:13" x14ac:dyDescent="0.25">
      <c r="M825" s="3"/>
    </row>
    <row r="826" spans="13:13" x14ac:dyDescent="0.25">
      <c r="M826" s="3"/>
    </row>
    <row r="827" spans="13:13" x14ac:dyDescent="0.25">
      <c r="M827" s="3"/>
    </row>
    <row r="828" spans="13:13" x14ac:dyDescent="0.25">
      <c r="M828" s="3"/>
    </row>
    <row r="829" spans="13:13" x14ac:dyDescent="0.25">
      <c r="M829" s="3"/>
    </row>
    <row r="830" spans="13:13" x14ac:dyDescent="0.25">
      <c r="M830" s="3"/>
    </row>
    <row r="831" spans="13:13" x14ac:dyDescent="0.25">
      <c r="M831" s="3"/>
    </row>
    <row r="832" spans="13:13" x14ac:dyDescent="0.25">
      <c r="M832" s="3"/>
    </row>
    <row r="833" spans="13:13" x14ac:dyDescent="0.25">
      <c r="M833" s="3"/>
    </row>
    <row r="834" spans="13:13" x14ac:dyDescent="0.25">
      <c r="M834" s="3"/>
    </row>
    <row r="835" spans="13:13" x14ac:dyDescent="0.25">
      <c r="M835" s="3"/>
    </row>
    <row r="836" spans="13:13" x14ac:dyDescent="0.25">
      <c r="M836" s="3"/>
    </row>
    <row r="837" spans="13:13" x14ac:dyDescent="0.25">
      <c r="M837" s="3"/>
    </row>
    <row r="838" spans="13:13" x14ac:dyDescent="0.25">
      <c r="M838" s="3"/>
    </row>
    <row r="839" spans="13:13" x14ac:dyDescent="0.25">
      <c r="M839" s="3"/>
    </row>
    <row r="840" spans="13:13" x14ac:dyDescent="0.25">
      <c r="M840" s="3"/>
    </row>
    <row r="841" spans="13:13" x14ac:dyDescent="0.25">
      <c r="M841" s="3"/>
    </row>
    <row r="842" spans="13:13" x14ac:dyDescent="0.25">
      <c r="M842" s="3"/>
    </row>
    <row r="843" spans="13:13" x14ac:dyDescent="0.25">
      <c r="M843" s="3"/>
    </row>
    <row r="844" spans="13:13" x14ac:dyDescent="0.25">
      <c r="M844" s="3"/>
    </row>
    <row r="845" spans="13:13" x14ac:dyDescent="0.25">
      <c r="M845" s="3"/>
    </row>
    <row r="846" spans="13:13" x14ac:dyDescent="0.25">
      <c r="M846" s="3"/>
    </row>
    <row r="847" spans="13:13" x14ac:dyDescent="0.25">
      <c r="M847" s="3"/>
    </row>
    <row r="848" spans="13:13" x14ac:dyDescent="0.25">
      <c r="M848" s="3"/>
    </row>
    <row r="849" spans="13:13" x14ac:dyDescent="0.25">
      <c r="M849" s="3"/>
    </row>
    <row r="850" spans="13:13" x14ac:dyDescent="0.25">
      <c r="M850" s="3"/>
    </row>
    <row r="851" spans="13:13" x14ac:dyDescent="0.25">
      <c r="M851" s="3"/>
    </row>
    <row r="852" spans="13:13" x14ac:dyDescent="0.25">
      <c r="M852" s="3"/>
    </row>
    <row r="853" spans="13:13" x14ac:dyDescent="0.25">
      <c r="M853" s="3"/>
    </row>
    <row r="854" spans="13:13" x14ac:dyDescent="0.25">
      <c r="M854" s="3"/>
    </row>
    <row r="855" spans="13:13" x14ac:dyDescent="0.25">
      <c r="M855" s="3"/>
    </row>
    <row r="856" spans="13:13" x14ac:dyDescent="0.25">
      <c r="M856" s="3"/>
    </row>
    <row r="857" spans="13:13" x14ac:dyDescent="0.25">
      <c r="M857" s="3"/>
    </row>
    <row r="858" spans="13:13" x14ac:dyDescent="0.25">
      <c r="M858" s="3"/>
    </row>
    <row r="859" spans="13:13" x14ac:dyDescent="0.25">
      <c r="M859" s="3"/>
    </row>
    <row r="860" spans="13:13" x14ac:dyDescent="0.25">
      <c r="M860" s="3"/>
    </row>
    <row r="861" spans="13:13" x14ac:dyDescent="0.25">
      <c r="M861" s="3"/>
    </row>
    <row r="862" spans="13:13" x14ac:dyDescent="0.25">
      <c r="M862" s="3"/>
    </row>
    <row r="863" spans="13:13" x14ac:dyDescent="0.25">
      <c r="M863" s="3"/>
    </row>
    <row r="864" spans="13:13" x14ac:dyDescent="0.25">
      <c r="M864" s="3"/>
    </row>
    <row r="865" spans="13:13" x14ac:dyDescent="0.25">
      <c r="M865" s="3"/>
    </row>
    <row r="866" spans="13:13" x14ac:dyDescent="0.25">
      <c r="M866" s="3"/>
    </row>
    <row r="867" spans="13:13" x14ac:dyDescent="0.25">
      <c r="M867" s="3"/>
    </row>
    <row r="868" spans="13:13" x14ac:dyDescent="0.25">
      <c r="M868" s="3"/>
    </row>
    <row r="869" spans="13:13" x14ac:dyDescent="0.25">
      <c r="M869" s="3"/>
    </row>
    <row r="870" spans="13:13" x14ac:dyDescent="0.25">
      <c r="M870" s="3"/>
    </row>
    <row r="871" spans="13:13" x14ac:dyDescent="0.25">
      <c r="M871" s="3"/>
    </row>
    <row r="872" spans="13:13" x14ac:dyDescent="0.25">
      <c r="M872" s="3"/>
    </row>
    <row r="873" spans="13:13" x14ac:dyDescent="0.25">
      <c r="M873" s="3"/>
    </row>
    <row r="874" spans="13:13" x14ac:dyDescent="0.25">
      <c r="M874" s="3"/>
    </row>
    <row r="875" spans="13:13" x14ac:dyDescent="0.25">
      <c r="M875" s="3"/>
    </row>
    <row r="876" spans="13:13" x14ac:dyDescent="0.25">
      <c r="M876" s="3"/>
    </row>
    <row r="877" spans="13:13" x14ac:dyDescent="0.25">
      <c r="M877" s="3"/>
    </row>
    <row r="878" spans="13:13" x14ac:dyDescent="0.25">
      <c r="M878" s="3"/>
    </row>
    <row r="879" spans="13:13" x14ac:dyDescent="0.25">
      <c r="M879" s="3"/>
    </row>
    <row r="880" spans="13:13" x14ac:dyDescent="0.25">
      <c r="M880" s="3"/>
    </row>
    <row r="881" spans="13:13" x14ac:dyDescent="0.25">
      <c r="M881" s="3"/>
    </row>
    <row r="882" spans="13:13" x14ac:dyDescent="0.25">
      <c r="M882" s="3"/>
    </row>
    <row r="883" spans="13:13" x14ac:dyDescent="0.25">
      <c r="M883" s="3"/>
    </row>
    <row r="884" spans="13:13" x14ac:dyDescent="0.25">
      <c r="M884" s="3"/>
    </row>
    <row r="885" spans="13:13" x14ac:dyDescent="0.25">
      <c r="M885" s="3"/>
    </row>
    <row r="886" spans="13:13" x14ac:dyDescent="0.25">
      <c r="M886" s="3"/>
    </row>
    <row r="887" spans="13:13" x14ac:dyDescent="0.25">
      <c r="M887" s="3"/>
    </row>
    <row r="888" spans="13:13" x14ac:dyDescent="0.25">
      <c r="M888" s="3"/>
    </row>
    <row r="889" spans="13:13" x14ac:dyDescent="0.25">
      <c r="M889" s="3"/>
    </row>
    <row r="890" spans="13:13" x14ac:dyDescent="0.25">
      <c r="M890" s="3"/>
    </row>
    <row r="891" spans="13:13" x14ac:dyDescent="0.25">
      <c r="M891" s="3"/>
    </row>
    <row r="892" spans="13:13" x14ac:dyDescent="0.25">
      <c r="M892" s="3"/>
    </row>
    <row r="893" spans="13:13" x14ac:dyDescent="0.25">
      <c r="M893" s="3"/>
    </row>
    <row r="894" spans="13:13" x14ac:dyDescent="0.25">
      <c r="M894" s="3"/>
    </row>
    <row r="895" spans="13:13" x14ac:dyDescent="0.25">
      <c r="M895" s="3"/>
    </row>
    <row r="896" spans="13:13" x14ac:dyDescent="0.25">
      <c r="M896" s="3"/>
    </row>
    <row r="897" spans="13:13" x14ac:dyDescent="0.25">
      <c r="M897" s="3"/>
    </row>
    <row r="898" spans="13:13" x14ac:dyDescent="0.25">
      <c r="M898" s="3"/>
    </row>
    <row r="899" spans="13:13" x14ac:dyDescent="0.25">
      <c r="M899" s="3"/>
    </row>
    <row r="900" spans="13:13" x14ac:dyDescent="0.25">
      <c r="M900" s="3"/>
    </row>
    <row r="901" spans="13:13" x14ac:dyDescent="0.25">
      <c r="M901" s="3"/>
    </row>
    <row r="902" spans="13:13" x14ac:dyDescent="0.25">
      <c r="M902" s="3"/>
    </row>
    <row r="903" spans="13:13" x14ac:dyDescent="0.25">
      <c r="M903" s="3"/>
    </row>
    <row r="904" spans="13:13" x14ac:dyDescent="0.25">
      <c r="M904" s="3"/>
    </row>
    <row r="905" spans="13:13" x14ac:dyDescent="0.25">
      <c r="M905" s="3"/>
    </row>
    <row r="906" spans="13:13" x14ac:dyDescent="0.25">
      <c r="M906" s="3"/>
    </row>
    <row r="907" spans="13:13" x14ac:dyDescent="0.25">
      <c r="M907" s="3"/>
    </row>
    <row r="908" spans="13:13" x14ac:dyDescent="0.25">
      <c r="M908" s="3"/>
    </row>
    <row r="909" spans="13:13" x14ac:dyDescent="0.25">
      <c r="M909" s="3"/>
    </row>
    <row r="910" spans="13:13" x14ac:dyDescent="0.25">
      <c r="M910" s="3"/>
    </row>
    <row r="911" spans="13:13" x14ac:dyDescent="0.25">
      <c r="M911" s="3"/>
    </row>
    <row r="912" spans="13:13" x14ac:dyDescent="0.25">
      <c r="M912" s="3"/>
    </row>
    <row r="913" spans="13:13" x14ac:dyDescent="0.25">
      <c r="M913" s="3"/>
    </row>
    <row r="914" spans="13:13" x14ac:dyDescent="0.25">
      <c r="M914" s="3"/>
    </row>
    <row r="915" spans="13:13" x14ac:dyDescent="0.25">
      <c r="M915" s="3"/>
    </row>
    <row r="916" spans="13:13" x14ac:dyDescent="0.25">
      <c r="M916" s="3"/>
    </row>
    <row r="917" spans="13:13" x14ac:dyDescent="0.25">
      <c r="M917" s="3"/>
    </row>
    <row r="918" spans="13:13" x14ac:dyDescent="0.25">
      <c r="M918" s="3"/>
    </row>
    <row r="919" spans="13:13" x14ac:dyDescent="0.25">
      <c r="M919" s="3"/>
    </row>
    <row r="920" spans="13:13" x14ac:dyDescent="0.25">
      <c r="M920" s="3"/>
    </row>
    <row r="921" spans="13:13" x14ac:dyDescent="0.25">
      <c r="M921" s="3"/>
    </row>
    <row r="922" spans="13:13" x14ac:dyDescent="0.25">
      <c r="M922" s="3"/>
    </row>
    <row r="923" spans="13:13" x14ac:dyDescent="0.25">
      <c r="M923" s="3"/>
    </row>
    <row r="924" spans="13:13" x14ac:dyDescent="0.25">
      <c r="M924" s="3"/>
    </row>
    <row r="925" spans="13:13" x14ac:dyDescent="0.25">
      <c r="M925" s="3"/>
    </row>
    <row r="926" spans="13:13" x14ac:dyDescent="0.25">
      <c r="M926" s="3"/>
    </row>
    <row r="927" spans="13:13" x14ac:dyDescent="0.25">
      <c r="M927" s="3"/>
    </row>
    <row r="928" spans="13:13" x14ac:dyDescent="0.25">
      <c r="M928" s="3"/>
    </row>
    <row r="929" spans="13:13" x14ac:dyDescent="0.25">
      <c r="M929" s="3"/>
    </row>
    <row r="930" spans="13:13" x14ac:dyDescent="0.25">
      <c r="M930" s="3"/>
    </row>
    <row r="931" spans="13:13" x14ac:dyDescent="0.25">
      <c r="M931" s="3"/>
    </row>
    <row r="932" spans="13:13" x14ac:dyDescent="0.25">
      <c r="M932" s="3"/>
    </row>
    <row r="933" spans="13:13" x14ac:dyDescent="0.25">
      <c r="M933" s="3"/>
    </row>
    <row r="934" spans="13:13" x14ac:dyDescent="0.25">
      <c r="M934" s="3"/>
    </row>
    <row r="935" spans="13:13" x14ac:dyDescent="0.25">
      <c r="M935" s="3"/>
    </row>
    <row r="936" spans="13:13" x14ac:dyDescent="0.25">
      <c r="M936" s="3"/>
    </row>
    <row r="937" spans="13:13" x14ac:dyDescent="0.25">
      <c r="M937" s="3"/>
    </row>
    <row r="938" spans="13:13" x14ac:dyDescent="0.25">
      <c r="M938" s="3"/>
    </row>
    <row r="939" spans="13:13" x14ac:dyDescent="0.25">
      <c r="M939" s="3"/>
    </row>
    <row r="940" spans="13:13" x14ac:dyDescent="0.25">
      <c r="M940" s="3"/>
    </row>
    <row r="941" spans="13:13" x14ac:dyDescent="0.25">
      <c r="M941" s="3"/>
    </row>
    <row r="942" spans="13:13" x14ac:dyDescent="0.25">
      <c r="M942" s="3"/>
    </row>
    <row r="943" spans="13:13" x14ac:dyDescent="0.25">
      <c r="M943" s="3"/>
    </row>
    <row r="944" spans="13:13" x14ac:dyDescent="0.25">
      <c r="M944" s="3"/>
    </row>
    <row r="945" spans="13:13" x14ac:dyDescent="0.25">
      <c r="M945" s="3"/>
    </row>
    <row r="946" spans="13:13" x14ac:dyDescent="0.25">
      <c r="M946" s="3"/>
    </row>
    <row r="947" spans="13:13" x14ac:dyDescent="0.25">
      <c r="M947" s="3"/>
    </row>
    <row r="948" spans="13:13" x14ac:dyDescent="0.25">
      <c r="M948" s="3"/>
    </row>
    <row r="949" spans="13:13" x14ac:dyDescent="0.25">
      <c r="M949" s="3"/>
    </row>
    <row r="950" spans="13:13" x14ac:dyDescent="0.25">
      <c r="M950" s="3"/>
    </row>
    <row r="951" spans="13:13" x14ac:dyDescent="0.25">
      <c r="M951" s="3"/>
    </row>
    <row r="952" spans="13:13" x14ac:dyDescent="0.25">
      <c r="M952" s="3"/>
    </row>
    <row r="953" spans="13:13" x14ac:dyDescent="0.25">
      <c r="M953" s="3"/>
    </row>
    <row r="954" spans="13:13" x14ac:dyDescent="0.25">
      <c r="M954" s="3"/>
    </row>
    <row r="955" spans="13:13" x14ac:dyDescent="0.25">
      <c r="M955" s="3"/>
    </row>
    <row r="956" spans="13:13" x14ac:dyDescent="0.25">
      <c r="M956" s="3"/>
    </row>
    <row r="957" spans="13:13" x14ac:dyDescent="0.25">
      <c r="M957" s="3"/>
    </row>
    <row r="958" spans="13:13" x14ac:dyDescent="0.25">
      <c r="M958" s="3"/>
    </row>
    <row r="959" spans="13:13" x14ac:dyDescent="0.25">
      <c r="M959" s="3"/>
    </row>
    <row r="960" spans="13:13" x14ac:dyDescent="0.25">
      <c r="M960" s="3"/>
    </row>
    <row r="961" spans="13:13" x14ac:dyDescent="0.25">
      <c r="M961" s="3"/>
    </row>
    <row r="962" spans="13:13" x14ac:dyDescent="0.25">
      <c r="M962" s="3"/>
    </row>
    <row r="963" spans="13:13" x14ac:dyDescent="0.25">
      <c r="M963" s="3"/>
    </row>
    <row r="964" spans="13:13" x14ac:dyDescent="0.25">
      <c r="M964" s="3"/>
    </row>
    <row r="965" spans="13:13" x14ac:dyDescent="0.25">
      <c r="M965" s="3"/>
    </row>
    <row r="966" spans="13:13" x14ac:dyDescent="0.25">
      <c r="M966" s="3"/>
    </row>
    <row r="967" spans="13:13" x14ac:dyDescent="0.25">
      <c r="M967" s="3"/>
    </row>
    <row r="968" spans="13:13" x14ac:dyDescent="0.25">
      <c r="M968" s="3"/>
    </row>
    <row r="969" spans="13:13" x14ac:dyDescent="0.25">
      <c r="M969" s="3"/>
    </row>
    <row r="970" spans="13:13" x14ac:dyDescent="0.25">
      <c r="M970" s="3"/>
    </row>
    <row r="971" spans="13:13" x14ac:dyDescent="0.25">
      <c r="M971" s="3"/>
    </row>
    <row r="972" spans="13:13" x14ac:dyDescent="0.25">
      <c r="M972" s="3"/>
    </row>
    <row r="973" spans="13:13" x14ac:dyDescent="0.25">
      <c r="M973" s="3"/>
    </row>
    <row r="974" spans="13:13" x14ac:dyDescent="0.25">
      <c r="M974" s="3"/>
    </row>
    <row r="975" spans="13:13" x14ac:dyDescent="0.25">
      <c r="M975" s="3"/>
    </row>
    <row r="976" spans="13:13" x14ac:dyDescent="0.25">
      <c r="M976" s="3"/>
    </row>
    <row r="977" spans="13:13" x14ac:dyDescent="0.25">
      <c r="M977" s="3"/>
    </row>
    <row r="978" spans="13:13" x14ac:dyDescent="0.25">
      <c r="M978" s="3"/>
    </row>
    <row r="979" spans="13:13" x14ac:dyDescent="0.25">
      <c r="M979" s="3"/>
    </row>
    <row r="980" spans="13:13" x14ac:dyDescent="0.25">
      <c r="M980" s="3"/>
    </row>
    <row r="981" spans="13:13" x14ac:dyDescent="0.25">
      <c r="M981" s="3"/>
    </row>
    <row r="982" spans="13:13" x14ac:dyDescent="0.25">
      <c r="M982" s="3"/>
    </row>
    <row r="983" spans="13:13" x14ac:dyDescent="0.25">
      <c r="M983" s="3"/>
    </row>
    <row r="984" spans="13:13" x14ac:dyDescent="0.25">
      <c r="M984" s="3"/>
    </row>
    <row r="985" spans="13:13" x14ac:dyDescent="0.25">
      <c r="M985" s="3"/>
    </row>
    <row r="986" spans="13:13" x14ac:dyDescent="0.25">
      <c r="M986" s="3"/>
    </row>
    <row r="987" spans="13:13" x14ac:dyDescent="0.25">
      <c r="M987" s="3"/>
    </row>
    <row r="988" spans="13:13" x14ac:dyDescent="0.25">
      <c r="M988" s="3"/>
    </row>
    <row r="989" spans="13:13" x14ac:dyDescent="0.25">
      <c r="M989" s="3"/>
    </row>
    <row r="990" spans="13:13" x14ac:dyDescent="0.25">
      <c r="M990" s="3"/>
    </row>
    <row r="991" spans="13:13" x14ac:dyDescent="0.25">
      <c r="M991" s="3"/>
    </row>
    <row r="992" spans="13:13" x14ac:dyDescent="0.25">
      <c r="M992" s="3"/>
    </row>
    <row r="993" spans="13:13" x14ac:dyDescent="0.25">
      <c r="M993" s="3"/>
    </row>
    <row r="994" spans="13:13" x14ac:dyDescent="0.25">
      <c r="M994" s="3"/>
    </row>
    <row r="995" spans="13:13" x14ac:dyDescent="0.25">
      <c r="M995" s="3"/>
    </row>
    <row r="996" spans="13:13" x14ac:dyDescent="0.25">
      <c r="M996" s="3"/>
    </row>
    <row r="997" spans="13:13" x14ac:dyDescent="0.25">
      <c r="M997" s="3"/>
    </row>
    <row r="998" spans="13:13" x14ac:dyDescent="0.25">
      <c r="M998" s="3"/>
    </row>
    <row r="999" spans="13:13" x14ac:dyDescent="0.25">
      <c r="M999" s="3"/>
    </row>
    <row r="1000" spans="13:13" x14ac:dyDescent="0.25">
      <c r="M1000" s="3"/>
    </row>
    <row r="1001" spans="13:13" x14ac:dyDescent="0.25">
      <c r="M1001" s="3"/>
    </row>
    <row r="1002" spans="13:13" x14ac:dyDescent="0.25">
      <c r="M1002" s="3"/>
    </row>
    <row r="1003" spans="13:13" x14ac:dyDescent="0.25">
      <c r="M1003" s="3"/>
    </row>
    <row r="1004" spans="13:13" x14ac:dyDescent="0.25">
      <c r="M1004" s="3"/>
    </row>
    <row r="1005" spans="13:13" x14ac:dyDescent="0.25">
      <c r="M1005" s="3"/>
    </row>
    <row r="1006" spans="13:13" x14ac:dyDescent="0.25">
      <c r="M1006" s="3"/>
    </row>
    <row r="1007" spans="13:13" x14ac:dyDescent="0.25">
      <c r="M1007" s="3"/>
    </row>
    <row r="1008" spans="13:13" x14ac:dyDescent="0.25">
      <c r="M1008" s="3"/>
    </row>
    <row r="1009" spans="13:13" x14ac:dyDescent="0.25">
      <c r="M1009" s="3"/>
    </row>
    <row r="1010" spans="13:13" x14ac:dyDescent="0.25">
      <c r="M1010" s="3"/>
    </row>
    <row r="1011" spans="13:13" x14ac:dyDescent="0.25">
      <c r="M1011" s="3"/>
    </row>
    <row r="1012" spans="13:13" x14ac:dyDescent="0.25">
      <c r="M1012" s="3"/>
    </row>
    <row r="1013" spans="13:13" x14ac:dyDescent="0.25">
      <c r="M1013" s="3"/>
    </row>
    <row r="1014" spans="13:13" x14ac:dyDescent="0.25">
      <c r="M1014" s="3"/>
    </row>
    <row r="1015" spans="13:13" x14ac:dyDescent="0.25">
      <c r="M1015" s="3"/>
    </row>
    <row r="1016" spans="13:13" x14ac:dyDescent="0.25">
      <c r="M1016" s="3"/>
    </row>
    <row r="1017" spans="13:13" x14ac:dyDescent="0.25">
      <c r="M1017" s="3"/>
    </row>
    <row r="1018" spans="13:13" x14ac:dyDescent="0.25">
      <c r="M1018" s="3"/>
    </row>
    <row r="1019" spans="13:13" x14ac:dyDescent="0.25">
      <c r="M1019" s="3"/>
    </row>
    <row r="1020" spans="13:13" x14ac:dyDescent="0.25">
      <c r="M1020" s="3"/>
    </row>
    <row r="1021" spans="13:13" x14ac:dyDescent="0.25">
      <c r="M1021" s="3"/>
    </row>
    <row r="1022" spans="13:13" x14ac:dyDescent="0.25">
      <c r="M1022" s="3"/>
    </row>
    <row r="1023" spans="13:13" x14ac:dyDescent="0.25">
      <c r="M1023" s="3"/>
    </row>
    <row r="1024" spans="13:13" x14ac:dyDescent="0.25">
      <c r="M1024" s="3"/>
    </row>
    <row r="1025" spans="13:13" x14ac:dyDescent="0.25">
      <c r="M1025" s="3"/>
    </row>
    <row r="1026" spans="13:13" x14ac:dyDescent="0.25">
      <c r="M1026" s="3"/>
    </row>
    <row r="1027" spans="13:13" x14ac:dyDescent="0.25">
      <c r="M1027" s="3"/>
    </row>
    <row r="1028" spans="13:13" x14ac:dyDescent="0.25">
      <c r="M1028" s="3"/>
    </row>
    <row r="1029" spans="13:13" x14ac:dyDescent="0.25">
      <c r="M1029" s="3"/>
    </row>
    <row r="1030" spans="13:13" x14ac:dyDescent="0.25">
      <c r="M1030" s="3"/>
    </row>
    <row r="1031" spans="13:13" x14ac:dyDescent="0.25">
      <c r="M1031" s="3"/>
    </row>
    <row r="1032" spans="13:13" x14ac:dyDescent="0.25">
      <c r="M1032" s="3"/>
    </row>
    <row r="1033" spans="13:13" x14ac:dyDescent="0.25">
      <c r="M1033" s="3"/>
    </row>
    <row r="1034" spans="13:13" x14ac:dyDescent="0.25">
      <c r="M1034" s="3"/>
    </row>
    <row r="1035" spans="13:13" x14ac:dyDescent="0.25">
      <c r="M1035" s="3"/>
    </row>
    <row r="1036" spans="13:13" x14ac:dyDescent="0.25">
      <c r="M1036" s="3"/>
    </row>
    <row r="1037" spans="13:13" x14ac:dyDescent="0.25">
      <c r="M1037" s="3"/>
    </row>
    <row r="1038" spans="13:13" x14ac:dyDescent="0.25">
      <c r="M1038" s="3"/>
    </row>
    <row r="1039" spans="13:13" x14ac:dyDescent="0.25">
      <c r="M1039" s="3"/>
    </row>
    <row r="1040" spans="13:13" x14ac:dyDescent="0.25">
      <c r="M1040" s="3"/>
    </row>
    <row r="1041" spans="13:13" x14ac:dyDescent="0.25">
      <c r="M1041" s="3"/>
    </row>
    <row r="1042" spans="13:13" x14ac:dyDescent="0.25">
      <c r="M1042" s="3"/>
    </row>
    <row r="1043" spans="13:13" x14ac:dyDescent="0.25">
      <c r="M1043" s="3"/>
    </row>
    <row r="1044" spans="13:13" x14ac:dyDescent="0.25">
      <c r="M1044" s="3"/>
    </row>
    <row r="1045" spans="13:13" x14ac:dyDescent="0.25">
      <c r="M1045" s="3"/>
    </row>
    <row r="1046" spans="13:13" x14ac:dyDescent="0.25">
      <c r="M1046" s="3"/>
    </row>
    <row r="1047" spans="13:13" x14ac:dyDescent="0.25">
      <c r="M1047" s="3"/>
    </row>
    <row r="1048" spans="13:13" x14ac:dyDescent="0.25">
      <c r="M1048" s="3"/>
    </row>
    <row r="1049" spans="13:13" x14ac:dyDescent="0.25">
      <c r="M1049" s="3"/>
    </row>
    <row r="1050" spans="13:13" x14ac:dyDescent="0.25">
      <c r="M1050" s="3"/>
    </row>
    <row r="1051" spans="13:13" x14ac:dyDescent="0.25">
      <c r="M1051" s="3"/>
    </row>
    <row r="1052" spans="13:13" x14ac:dyDescent="0.25">
      <c r="M1052" s="3"/>
    </row>
    <row r="1053" spans="13:13" x14ac:dyDescent="0.25">
      <c r="M1053" s="3"/>
    </row>
    <row r="1054" spans="13:13" x14ac:dyDescent="0.25">
      <c r="M1054" s="3"/>
    </row>
    <row r="1055" spans="13:13" x14ac:dyDescent="0.25">
      <c r="M1055" s="3"/>
    </row>
    <row r="1056" spans="13:13" x14ac:dyDescent="0.25">
      <c r="M1056" s="3"/>
    </row>
    <row r="1057" spans="13:13" x14ac:dyDescent="0.25">
      <c r="M1057" s="3"/>
    </row>
    <row r="1058" spans="13:13" x14ac:dyDescent="0.25">
      <c r="M1058" s="3"/>
    </row>
    <row r="1059" spans="13:13" x14ac:dyDescent="0.25">
      <c r="M1059" s="3"/>
    </row>
    <row r="1060" spans="13:13" x14ac:dyDescent="0.25">
      <c r="M1060" s="3"/>
    </row>
    <row r="1061" spans="13:13" x14ac:dyDescent="0.25">
      <c r="M1061" s="3"/>
    </row>
    <row r="1062" spans="13:13" x14ac:dyDescent="0.25">
      <c r="M1062" s="3"/>
    </row>
    <row r="1063" spans="13:13" x14ac:dyDescent="0.25">
      <c r="M1063" s="3"/>
    </row>
    <row r="1064" spans="13:13" x14ac:dyDescent="0.25">
      <c r="M1064" s="3"/>
    </row>
    <row r="1065" spans="13:13" x14ac:dyDescent="0.25">
      <c r="M1065" s="3"/>
    </row>
    <row r="1066" spans="13:13" x14ac:dyDescent="0.25">
      <c r="M1066" s="3"/>
    </row>
    <row r="1067" spans="13:13" x14ac:dyDescent="0.25">
      <c r="M1067" s="3"/>
    </row>
    <row r="1068" spans="13:13" x14ac:dyDescent="0.25">
      <c r="M1068" s="3"/>
    </row>
    <row r="1069" spans="13:13" x14ac:dyDescent="0.25">
      <c r="M1069" s="3"/>
    </row>
    <row r="1070" spans="13:13" x14ac:dyDescent="0.25">
      <c r="M1070" s="3"/>
    </row>
    <row r="1071" spans="13:13" x14ac:dyDescent="0.25">
      <c r="M1071" s="3"/>
    </row>
    <row r="1072" spans="13:13" x14ac:dyDescent="0.25">
      <c r="M1072" s="3"/>
    </row>
    <row r="1073" spans="13:13" x14ac:dyDescent="0.25">
      <c r="M1073" s="3"/>
    </row>
    <row r="1074" spans="13:13" x14ac:dyDescent="0.25">
      <c r="M1074" s="3"/>
    </row>
    <row r="1075" spans="13:13" x14ac:dyDescent="0.25">
      <c r="M1075" s="3"/>
    </row>
    <row r="1076" spans="13:13" x14ac:dyDescent="0.25">
      <c r="M1076" s="3"/>
    </row>
    <row r="1077" spans="13:13" x14ac:dyDescent="0.25">
      <c r="M1077" s="3"/>
    </row>
    <row r="1078" spans="13:13" x14ac:dyDescent="0.25">
      <c r="M1078" s="3"/>
    </row>
    <row r="1079" spans="13:13" x14ac:dyDescent="0.25">
      <c r="M1079" s="3"/>
    </row>
    <row r="1080" spans="13:13" x14ac:dyDescent="0.25">
      <c r="M1080" s="3"/>
    </row>
    <row r="1081" spans="13:13" x14ac:dyDescent="0.25">
      <c r="M1081" s="3"/>
    </row>
    <row r="1082" spans="13:13" x14ac:dyDescent="0.25">
      <c r="M1082" s="3"/>
    </row>
    <row r="1083" spans="13:13" x14ac:dyDescent="0.25">
      <c r="M1083" s="3"/>
    </row>
    <row r="1084" spans="13:13" x14ac:dyDescent="0.25">
      <c r="M1084" s="3"/>
    </row>
    <row r="1085" spans="13:13" x14ac:dyDescent="0.25">
      <c r="M1085" s="3"/>
    </row>
    <row r="1086" spans="13:13" x14ac:dyDescent="0.25">
      <c r="M1086" s="3"/>
    </row>
    <row r="1087" spans="13:13" x14ac:dyDescent="0.25">
      <c r="M1087" s="3"/>
    </row>
    <row r="1088" spans="13:13" x14ac:dyDescent="0.25">
      <c r="M1088" s="3"/>
    </row>
    <row r="1089" spans="13:13" x14ac:dyDescent="0.25">
      <c r="M1089" s="3"/>
    </row>
    <row r="1090" spans="13:13" x14ac:dyDescent="0.25">
      <c r="M1090" s="3"/>
    </row>
    <row r="1091" spans="13:13" x14ac:dyDescent="0.25">
      <c r="M1091" s="3"/>
    </row>
    <row r="1092" spans="13:13" x14ac:dyDescent="0.25">
      <c r="M1092" s="3"/>
    </row>
    <row r="1093" spans="13:13" x14ac:dyDescent="0.25">
      <c r="M1093" s="3"/>
    </row>
    <row r="1094" spans="13:13" x14ac:dyDescent="0.25">
      <c r="M1094" s="3"/>
    </row>
    <row r="1095" spans="13:13" x14ac:dyDescent="0.25">
      <c r="M1095" s="3"/>
    </row>
    <row r="1096" spans="13:13" x14ac:dyDescent="0.25">
      <c r="M1096" s="3"/>
    </row>
    <row r="1097" spans="13:13" x14ac:dyDescent="0.25">
      <c r="M1097" s="3"/>
    </row>
    <row r="1098" spans="13:13" x14ac:dyDescent="0.25">
      <c r="M1098" s="3"/>
    </row>
    <row r="1099" spans="13:13" x14ac:dyDescent="0.25">
      <c r="M1099" s="3"/>
    </row>
    <row r="1100" spans="13:13" x14ac:dyDescent="0.25">
      <c r="M1100" s="3"/>
    </row>
    <row r="1101" spans="13:13" x14ac:dyDescent="0.25">
      <c r="M1101" s="3"/>
    </row>
    <row r="1102" spans="13:13" x14ac:dyDescent="0.25">
      <c r="M1102" s="3"/>
    </row>
    <row r="1103" spans="13:13" x14ac:dyDescent="0.25">
      <c r="M1103" s="3"/>
    </row>
    <row r="1104" spans="13:13" x14ac:dyDescent="0.25">
      <c r="M1104" s="3"/>
    </row>
    <row r="1105" spans="13:13" x14ac:dyDescent="0.25">
      <c r="M1105" s="3"/>
    </row>
    <row r="1106" spans="13:13" x14ac:dyDescent="0.25">
      <c r="M1106" s="3"/>
    </row>
    <row r="1107" spans="13:13" x14ac:dyDescent="0.25">
      <c r="M1107" s="3"/>
    </row>
    <row r="1108" spans="13:13" x14ac:dyDescent="0.25">
      <c r="M1108" s="3"/>
    </row>
    <row r="1109" spans="13:13" x14ac:dyDescent="0.25">
      <c r="M1109" s="3"/>
    </row>
    <row r="1110" spans="13:13" x14ac:dyDescent="0.25">
      <c r="M1110" s="3"/>
    </row>
    <row r="1111" spans="13:13" x14ac:dyDescent="0.25">
      <c r="M1111" s="3"/>
    </row>
    <row r="1112" spans="13:13" x14ac:dyDescent="0.25">
      <c r="M1112" s="3"/>
    </row>
    <row r="1113" spans="13:13" x14ac:dyDescent="0.25">
      <c r="M1113" s="3"/>
    </row>
    <row r="1114" spans="13:13" x14ac:dyDescent="0.25">
      <c r="M1114" s="3"/>
    </row>
    <row r="1115" spans="13:13" x14ac:dyDescent="0.25">
      <c r="M1115" s="3"/>
    </row>
    <row r="1116" spans="13:13" x14ac:dyDescent="0.25">
      <c r="M1116" s="3"/>
    </row>
    <row r="1117" spans="13:13" x14ac:dyDescent="0.25">
      <c r="M1117" s="3"/>
    </row>
    <row r="1118" spans="13:13" x14ac:dyDescent="0.25">
      <c r="M1118" s="3"/>
    </row>
    <row r="1119" spans="13:13" x14ac:dyDescent="0.25">
      <c r="M1119" s="3"/>
    </row>
    <row r="1120" spans="13:13" x14ac:dyDescent="0.25">
      <c r="M1120" s="3"/>
    </row>
    <row r="1121" spans="13:13" x14ac:dyDescent="0.25">
      <c r="M1121" s="3"/>
    </row>
    <row r="1122" spans="13:13" x14ac:dyDescent="0.25">
      <c r="M1122" s="3"/>
    </row>
    <row r="1123" spans="13:13" x14ac:dyDescent="0.25">
      <c r="M1123" s="3"/>
    </row>
    <row r="1124" spans="13:13" x14ac:dyDescent="0.25">
      <c r="M1124" s="3"/>
    </row>
    <row r="1125" spans="13:13" x14ac:dyDescent="0.25">
      <c r="M1125" s="3"/>
    </row>
    <row r="1126" spans="13:13" x14ac:dyDescent="0.25">
      <c r="M1126" s="3"/>
    </row>
    <row r="1127" spans="13:13" x14ac:dyDescent="0.25">
      <c r="M1127" s="3"/>
    </row>
    <row r="1128" spans="13:13" x14ac:dyDescent="0.25">
      <c r="M1128" s="3"/>
    </row>
    <row r="1129" spans="13:13" x14ac:dyDescent="0.25">
      <c r="M1129" s="3"/>
    </row>
    <row r="1130" spans="13:13" x14ac:dyDescent="0.25">
      <c r="M1130" s="3"/>
    </row>
    <row r="1131" spans="13:13" x14ac:dyDescent="0.25">
      <c r="M1131" s="3"/>
    </row>
    <row r="1132" spans="13:13" x14ac:dyDescent="0.25">
      <c r="M1132" s="3"/>
    </row>
    <row r="1133" spans="13:13" x14ac:dyDescent="0.25">
      <c r="M1133" s="3"/>
    </row>
    <row r="1134" spans="13:13" x14ac:dyDescent="0.25">
      <c r="M1134" s="3"/>
    </row>
    <row r="1135" spans="13:13" x14ac:dyDescent="0.25">
      <c r="M1135" s="3"/>
    </row>
    <row r="1136" spans="13:13" x14ac:dyDescent="0.25">
      <c r="M1136" s="3"/>
    </row>
    <row r="1137" spans="13:13" x14ac:dyDescent="0.25">
      <c r="M1137" s="3"/>
    </row>
    <row r="1138" spans="13:13" x14ac:dyDescent="0.25">
      <c r="M1138" s="3"/>
    </row>
    <row r="1139" spans="13:13" x14ac:dyDescent="0.25">
      <c r="M1139" s="3"/>
    </row>
    <row r="1140" spans="13:13" x14ac:dyDescent="0.25">
      <c r="M1140" s="3"/>
    </row>
    <row r="1141" spans="13:13" x14ac:dyDescent="0.25">
      <c r="M1141" s="3"/>
    </row>
    <row r="1142" spans="13:13" x14ac:dyDescent="0.25">
      <c r="M1142" s="3"/>
    </row>
    <row r="1143" spans="13:13" x14ac:dyDescent="0.25">
      <c r="M1143" s="3"/>
    </row>
    <row r="1144" spans="13:13" x14ac:dyDescent="0.25">
      <c r="M1144" s="3"/>
    </row>
    <row r="1145" spans="13:13" x14ac:dyDescent="0.25">
      <c r="M1145" s="3"/>
    </row>
    <row r="1146" spans="13:13" x14ac:dyDescent="0.25">
      <c r="M1146" s="3"/>
    </row>
    <row r="1147" spans="13:13" x14ac:dyDescent="0.25">
      <c r="M1147" s="3"/>
    </row>
    <row r="1148" spans="13:13" x14ac:dyDescent="0.25">
      <c r="M1148" s="3"/>
    </row>
    <row r="1149" spans="13:13" x14ac:dyDescent="0.25">
      <c r="M1149" s="3"/>
    </row>
    <row r="1150" spans="13:13" x14ac:dyDescent="0.25">
      <c r="M1150" s="3"/>
    </row>
    <row r="1151" spans="13:13" x14ac:dyDescent="0.25">
      <c r="M1151" s="3"/>
    </row>
    <row r="1152" spans="13:13" x14ac:dyDescent="0.25">
      <c r="M1152" s="3"/>
    </row>
    <row r="1153" spans="13:13" x14ac:dyDescent="0.25">
      <c r="M1153" s="3"/>
    </row>
    <row r="1154" spans="13:13" x14ac:dyDescent="0.25">
      <c r="M1154" s="3"/>
    </row>
    <row r="1155" spans="13:13" x14ac:dyDescent="0.25">
      <c r="M1155" s="3"/>
    </row>
    <row r="1156" spans="13:13" x14ac:dyDescent="0.25">
      <c r="M1156" s="3"/>
    </row>
    <row r="1157" spans="13:13" x14ac:dyDescent="0.25">
      <c r="M1157" s="3"/>
    </row>
    <row r="1158" spans="13:13" x14ac:dyDescent="0.25">
      <c r="M1158" s="3"/>
    </row>
    <row r="1159" spans="13:13" x14ac:dyDescent="0.25">
      <c r="M1159" s="3"/>
    </row>
    <row r="1160" spans="13:13" x14ac:dyDescent="0.25">
      <c r="M1160" s="3"/>
    </row>
    <row r="1161" spans="13:13" x14ac:dyDescent="0.25">
      <c r="M1161" s="3"/>
    </row>
    <row r="1162" spans="13:13" x14ac:dyDescent="0.25">
      <c r="M1162" s="3"/>
    </row>
    <row r="1163" spans="13:13" x14ac:dyDescent="0.25">
      <c r="M1163" s="3"/>
    </row>
    <row r="1164" spans="13:13" x14ac:dyDescent="0.25">
      <c r="M1164" s="3"/>
    </row>
    <row r="1165" spans="13:13" x14ac:dyDescent="0.25">
      <c r="M1165" s="3"/>
    </row>
    <row r="1166" spans="13:13" x14ac:dyDescent="0.25">
      <c r="M1166" s="3"/>
    </row>
    <row r="1167" spans="13:13" x14ac:dyDescent="0.25">
      <c r="M1167" s="3"/>
    </row>
    <row r="1168" spans="13:13" x14ac:dyDescent="0.25">
      <c r="M1168" s="3"/>
    </row>
    <row r="1169" spans="13:13" x14ac:dyDescent="0.25">
      <c r="M1169" s="3"/>
    </row>
    <row r="1170" spans="13:13" x14ac:dyDescent="0.25">
      <c r="M1170" s="3"/>
    </row>
    <row r="1171" spans="13:13" x14ac:dyDescent="0.25">
      <c r="M1171" s="3"/>
    </row>
    <row r="1172" spans="13:13" x14ac:dyDescent="0.25">
      <c r="M1172" s="3"/>
    </row>
    <row r="1173" spans="13:13" x14ac:dyDescent="0.25">
      <c r="M1173" s="3"/>
    </row>
    <row r="1174" spans="13:13" x14ac:dyDescent="0.25">
      <c r="M1174" s="3"/>
    </row>
    <row r="1175" spans="13:13" x14ac:dyDescent="0.25">
      <c r="M1175" s="3"/>
    </row>
    <row r="1176" spans="13:13" x14ac:dyDescent="0.25">
      <c r="M1176" s="3"/>
    </row>
    <row r="1177" spans="13:13" x14ac:dyDescent="0.25">
      <c r="M1177" s="3"/>
    </row>
    <row r="1178" spans="13:13" x14ac:dyDescent="0.25">
      <c r="M1178" s="3"/>
    </row>
    <row r="1179" spans="13:13" x14ac:dyDescent="0.25">
      <c r="M1179" s="3"/>
    </row>
    <row r="1180" spans="13:13" x14ac:dyDescent="0.25">
      <c r="M1180" s="3"/>
    </row>
    <row r="1181" spans="13:13" x14ac:dyDescent="0.25">
      <c r="M1181" s="3"/>
    </row>
    <row r="1182" spans="13:13" x14ac:dyDescent="0.25">
      <c r="M1182" s="3"/>
    </row>
    <row r="1183" spans="13:13" x14ac:dyDescent="0.25">
      <c r="M1183" s="3"/>
    </row>
    <row r="1184" spans="13:13" x14ac:dyDescent="0.25">
      <c r="M1184" s="3"/>
    </row>
    <row r="1185" spans="13:13" x14ac:dyDescent="0.25">
      <c r="M1185" s="3"/>
    </row>
    <row r="1186" spans="13:13" x14ac:dyDescent="0.25">
      <c r="M1186" s="3"/>
    </row>
    <row r="1187" spans="13:13" x14ac:dyDescent="0.25">
      <c r="M1187" s="3"/>
    </row>
    <row r="1188" spans="13:13" x14ac:dyDescent="0.25">
      <c r="M1188" s="3"/>
    </row>
    <row r="1189" spans="13:13" x14ac:dyDescent="0.25">
      <c r="M1189" s="3"/>
    </row>
    <row r="1190" spans="13:13" x14ac:dyDescent="0.25">
      <c r="M1190" s="3"/>
    </row>
    <row r="1191" spans="13:13" x14ac:dyDescent="0.25">
      <c r="M1191" s="3"/>
    </row>
    <row r="1192" spans="13:13" x14ac:dyDescent="0.25">
      <c r="M1192" s="3"/>
    </row>
    <row r="1193" spans="13:13" x14ac:dyDescent="0.25">
      <c r="M1193" s="3"/>
    </row>
    <row r="1194" spans="13:13" x14ac:dyDescent="0.25">
      <c r="M1194" s="3"/>
    </row>
    <row r="1195" spans="13:13" x14ac:dyDescent="0.25">
      <c r="M1195" s="3"/>
    </row>
    <row r="1196" spans="13:13" x14ac:dyDescent="0.25">
      <c r="M1196" s="3"/>
    </row>
    <row r="1197" spans="13:13" x14ac:dyDescent="0.25">
      <c r="M1197" s="3"/>
    </row>
    <row r="1198" spans="13:13" x14ac:dyDescent="0.25">
      <c r="M1198" s="3"/>
    </row>
    <row r="1199" spans="13:13" x14ac:dyDescent="0.25">
      <c r="M1199" s="3"/>
    </row>
    <row r="1200" spans="13:13" x14ac:dyDescent="0.25">
      <c r="M1200" s="3"/>
    </row>
    <row r="1201" spans="13:13" x14ac:dyDescent="0.25">
      <c r="M1201" s="3"/>
    </row>
    <row r="1202" spans="13:13" x14ac:dyDescent="0.25">
      <c r="M1202" s="3"/>
    </row>
    <row r="1203" spans="13:13" x14ac:dyDescent="0.25">
      <c r="M1203" s="3"/>
    </row>
    <row r="1204" spans="13:13" x14ac:dyDescent="0.25">
      <c r="M1204" s="3"/>
    </row>
    <row r="1205" spans="13:13" x14ac:dyDescent="0.25">
      <c r="M1205" s="3"/>
    </row>
    <row r="1206" spans="13:13" x14ac:dyDescent="0.25">
      <c r="M1206" s="3"/>
    </row>
    <row r="1207" spans="13:13" x14ac:dyDescent="0.25">
      <c r="M1207" s="3"/>
    </row>
    <row r="1208" spans="13:13" x14ac:dyDescent="0.25">
      <c r="M1208" s="3"/>
    </row>
    <row r="1209" spans="13:13" x14ac:dyDescent="0.25">
      <c r="M1209" s="3"/>
    </row>
    <row r="1210" spans="13:13" x14ac:dyDescent="0.25">
      <c r="M1210" s="3"/>
    </row>
    <row r="1211" spans="13:13" x14ac:dyDescent="0.25">
      <c r="M1211" s="3"/>
    </row>
    <row r="1212" spans="13:13" x14ac:dyDescent="0.25">
      <c r="M1212" s="3"/>
    </row>
    <row r="1213" spans="13:13" x14ac:dyDescent="0.25">
      <c r="M1213" s="3"/>
    </row>
    <row r="1214" spans="13:13" x14ac:dyDescent="0.25">
      <c r="M1214" s="3"/>
    </row>
    <row r="1215" spans="13:13" x14ac:dyDescent="0.25">
      <c r="M1215" s="3"/>
    </row>
    <row r="1216" spans="13:13" x14ac:dyDescent="0.25">
      <c r="M1216" s="3"/>
    </row>
    <row r="1217" spans="13:13" x14ac:dyDescent="0.25">
      <c r="M1217" s="3"/>
    </row>
    <row r="1218" spans="13:13" x14ac:dyDescent="0.25">
      <c r="M1218" s="3"/>
    </row>
    <row r="1219" spans="13:13" x14ac:dyDescent="0.25">
      <c r="M1219" s="3"/>
    </row>
    <row r="1220" spans="13:13" x14ac:dyDescent="0.25">
      <c r="M1220" s="3"/>
    </row>
    <row r="1221" spans="13:13" x14ac:dyDescent="0.25">
      <c r="M1221" s="3"/>
    </row>
    <row r="1222" spans="13:13" x14ac:dyDescent="0.25">
      <c r="M1222" s="3"/>
    </row>
    <row r="1223" spans="13:13" x14ac:dyDescent="0.25">
      <c r="M1223" s="3"/>
    </row>
    <row r="1224" spans="13:13" x14ac:dyDescent="0.25">
      <c r="M1224" s="3"/>
    </row>
    <row r="1225" spans="13:13" x14ac:dyDescent="0.25">
      <c r="M1225" s="3"/>
    </row>
    <row r="1226" spans="13:13" x14ac:dyDescent="0.25">
      <c r="M1226" s="3"/>
    </row>
    <row r="1227" spans="13:13" x14ac:dyDescent="0.25">
      <c r="M1227" s="3"/>
    </row>
    <row r="1228" spans="13:13" x14ac:dyDescent="0.25">
      <c r="M1228" s="3"/>
    </row>
    <row r="1229" spans="13:13" x14ac:dyDescent="0.25">
      <c r="M1229" s="3"/>
    </row>
    <row r="1230" spans="13:13" x14ac:dyDescent="0.25">
      <c r="M1230" s="3"/>
    </row>
    <row r="1231" spans="13:13" x14ac:dyDescent="0.25">
      <c r="M1231" s="3"/>
    </row>
    <row r="1232" spans="13:13" x14ac:dyDescent="0.25">
      <c r="M1232" s="3"/>
    </row>
    <row r="1233" spans="13:13" x14ac:dyDescent="0.25">
      <c r="M1233" s="3"/>
    </row>
    <row r="1234" spans="13:13" x14ac:dyDescent="0.25">
      <c r="M1234" s="3"/>
    </row>
    <row r="1235" spans="13:13" x14ac:dyDescent="0.25">
      <c r="M1235" s="3"/>
    </row>
    <row r="1236" spans="13:13" x14ac:dyDescent="0.25">
      <c r="M1236" s="3"/>
    </row>
    <row r="1237" spans="13:13" x14ac:dyDescent="0.25">
      <c r="M1237" s="3"/>
    </row>
    <row r="1238" spans="13:13" x14ac:dyDescent="0.25">
      <c r="M1238" s="3"/>
    </row>
    <row r="1239" spans="13:13" x14ac:dyDescent="0.25">
      <c r="M1239" s="3"/>
    </row>
    <row r="1240" spans="13:13" x14ac:dyDescent="0.25">
      <c r="M1240" s="3"/>
    </row>
    <row r="1241" spans="13:13" x14ac:dyDescent="0.25">
      <c r="M1241" s="3"/>
    </row>
    <row r="1242" spans="13:13" x14ac:dyDescent="0.25">
      <c r="M1242" s="3"/>
    </row>
    <row r="1243" spans="13:13" x14ac:dyDescent="0.25">
      <c r="M1243" s="3"/>
    </row>
    <row r="1244" spans="13:13" x14ac:dyDescent="0.25">
      <c r="M1244" s="3"/>
    </row>
    <row r="1245" spans="13:13" x14ac:dyDescent="0.25">
      <c r="M1245" s="3"/>
    </row>
    <row r="1246" spans="13:13" x14ac:dyDescent="0.25">
      <c r="M1246" s="3"/>
    </row>
    <row r="1247" spans="13:13" x14ac:dyDescent="0.25">
      <c r="M1247" s="3"/>
    </row>
    <row r="1248" spans="13:13" x14ac:dyDescent="0.25">
      <c r="M1248" s="3"/>
    </row>
    <row r="1249" spans="13:13" x14ac:dyDescent="0.25">
      <c r="M1249" s="3"/>
    </row>
    <row r="1250" spans="13:13" x14ac:dyDescent="0.25">
      <c r="M1250" s="3"/>
    </row>
    <row r="1251" spans="13:13" x14ac:dyDescent="0.25">
      <c r="M1251" s="3"/>
    </row>
    <row r="1252" spans="13:13" x14ac:dyDescent="0.25">
      <c r="M1252" s="3"/>
    </row>
    <row r="1253" spans="13:13" x14ac:dyDescent="0.25">
      <c r="M1253" s="3"/>
    </row>
    <row r="1254" spans="13:13" x14ac:dyDescent="0.25">
      <c r="M1254" s="3"/>
    </row>
    <row r="1255" spans="13:13" x14ac:dyDescent="0.25">
      <c r="M1255" s="3"/>
    </row>
    <row r="1256" spans="13:13" x14ac:dyDescent="0.25">
      <c r="M1256" s="3"/>
    </row>
    <row r="1257" spans="13:13" x14ac:dyDescent="0.25">
      <c r="M1257" s="3"/>
    </row>
    <row r="1258" spans="13:13" x14ac:dyDescent="0.25">
      <c r="M1258" s="3"/>
    </row>
    <row r="1259" spans="13:13" x14ac:dyDescent="0.25">
      <c r="M1259" s="3"/>
    </row>
    <row r="1260" spans="13:13" x14ac:dyDescent="0.25">
      <c r="M1260" s="3"/>
    </row>
    <row r="1261" spans="13:13" x14ac:dyDescent="0.25">
      <c r="M1261" s="3"/>
    </row>
    <row r="1262" spans="13:13" x14ac:dyDescent="0.25">
      <c r="M1262" s="3"/>
    </row>
    <row r="1263" spans="13:13" x14ac:dyDescent="0.25">
      <c r="M1263" s="3"/>
    </row>
    <row r="1264" spans="13:13" x14ac:dyDescent="0.25">
      <c r="M1264" s="3"/>
    </row>
    <row r="1265" spans="13:13" x14ac:dyDescent="0.25">
      <c r="M1265" s="3"/>
    </row>
    <row r="1266" spans="13:13" x14ac:dyDescent="0.25">
      <c r="M1266" s="3"/>
    </row>
    <row r="1267" spans="13:13" x14ac:dyDescent="0.25">
      <c r="M1267" s="3"/>
    </row>
    <row r="1268" spans="13:13" x14ac:dyDescent="0.25">
      <c r="M1268" s="3"/>
    </row>
    <row r="1269" spans="13:13" x14ac:dyDescent="0.25">
      <c r="M1269" s="3"/>
    </row>
    <row r="1270" spans="13:13" x14ac:dyDescent="0.25">
      <c r="M1270" s="3"/>
    </row>
    <row r="1271" spans="13:13" x14ac:dyDescent="0.25">
      <c r="M1271" s="3"/>
    </row>
    <row r="1272" spans="13:13" x14ac:dyDescent="0.25">
      <c r="M1272" s="3"/>
    </row>
    <row r="1273" spans="13:13" x14ac:dyDescent="0.25">
      <c r="M1273" s="3"/>
    </row>
    <row r="1274" spans="13:13" x14ac:dyDescent="0.25">
      <c r="M1274" s="3"/>
    </row>
    <row r="1275" spans="13:13" x14ac:dyDescent="0.25">
      <c r="M1275" s="3"/>
    </row>
    <row r="1276" spans="13:13" x14ac:dyDescent="0.25">
      <c r="M1276" s="3"/>
    </row>
    <row r="1277" spans="13:13" x14ac:dyDescent="0.25">
      <c r="M1277" s="3"/>
    </row>
    <row r="1278" spans="13:13" x14ac:dyDescent="0.25">
      <c r="M1278" s="3"/>
    </row>
    <row r="1279" spans="13:13" x14ac:dyDescent="0.25">
      <c r="M1279" s="3"/>
    </row>
    <row r="1280" spans="13:13" x14ac:dyDescent="0.25">
      <c r="M1280" s="3"/>
    </row>
    <row r="1281" spans="13:13" x14ac:dyDescent="0.25">
      <c r="M1281" s="3"/>
    </row>
    <row r="1282" spans="13:13" x14ac:dyDescent="0.25">
      <c r="M1282" s="3"/>
    </row>
    <row r="1283" spans="13:13" x14ac:dyDescent="0.25">
      <c r="M1283" s="3"/>
    </row>
    <row r="1284" spans="13:13" x14ac:dyDescent="0.25">
      <c r="M1284" s="3"/>
    </row>
    <row r="1285" spans="13:13" x14ac:dyDescent="0.25">
      <c r="M1285" s="3"/>
    </row>
    <row r="1286" spans="13:13" x14ac:dyDescent="0.25">
      <c r="M1286" s="3"/>
    </row>
    <row r="1287" spans="13:13" x14ac:dyDescent="0.25">
      <c r="M1287" s="3"/>
    </row>
    <row r="1288" spans="13:13" x14ac:dyDescent="0.25">
      <c r="M1288" s="3"/>
    </row>
    <row r="1289" spans="13:13" x14ac:dyDescent="0.25">
      <c r="M1289" s="3"/>
    </row>
    <row r="1290" spans="13:13" x14ac:dyDescent="0.25">
      <c r="M1290" s="3"/>
    </row>
    <row r="1291" spans="13:13" x14ac:dyDescent="0.25">
      <c r="M1291" s="3"/>
    </row>
    <row r="1292" spans="13:13" x14ac:dyDescent="0.25">
      <c r="M1292" s="3"/>
    </row>
    <row r="1293" spans="13:13" x14ac:dyDescent="0.25">
      <c r="M1293" s="3"/>
    </row>
    <row r="1294" spans="13:13" x14ac:dyDescent="0.25">
      <c r="M1294" s="3"/>
    </row>
    <row r="1295" spans="13:13" x14ac:dyDescent="0.25">
      <c r="M1295" s="3"/>
    </row>
    <row r="1296" spans="13:13" x14ac:dyDescent="0.25">
      <c r="M1296" s="3"/>
    </row>
    <row r="1297" spans="13:13" x14ac:dyDescent="0.25">
      <c r="M1297" s="3"/>
    </row>
    <row r="1298" spans="13:13" x14ac:dyDescent="0.25">
      <c r="M1298" s="3"/>
    </row>
    <row r="1299" spans="13:13" x14ac:dyDescent="0.25">
      <c r="M1299" s="3"/>
    </row>
    <row r="1300" spans="13:13" x14ac:dyDescent="0.25">
      <c r="M1300" s="3"/>
    </row>
    <row r="1301" spans="13:13" x14ac:dyDescent="0.25">
      <c r="M1301" s="3"/>
    </row>
    <row r="1302" spans="13:13" x14ac:dyDescent="0.25">
      <c r="M1302" s="3"/>
    </row>
    <row r="1303" spans="13:13" x14ac:dyDescent="0.25">
      <c r="M1303" s="3"/>
    </row>
    <row r="1304" spans="13:13" x14ac:dyDescent="0.25">
      <c r="M1304" s="3"/>
    </row>
    <row r="1305" spans="13:13" x14ac:dyDescent="0.25">
      <c r="M1305" s="3"/>
    </row>
    <row r="1306" spans="13:13" x14ac:dyDescent="0.25">
      <c r="M1306" s="3"/>
    </row>
    <row r="1307" spans="13:13" x14ac:dyDescent="0.25">
      <c r="M1307" s="3"/>
    </row>
    <row r="1308" spans="13:13" x14ac:dyDescent="0.25">
      <c r="M1308" s="3"/>
    </row>
    <row r="1309" spans="13:13" x14ac:dyDescent="0.25">
      <c r="M1309" s="3"/>
    </row>
    <row r="1310" spans="13:13" x14ac:dyDescent="0.25">
      <c r="M1310" s="3"/>
    </row>
    <row r="1311" spans="13:13" x14ac:dyDescent="0.25">
      <c r="M1311" s="3"/>
    </row>
    <row r="1312" spans="13:13" x14ac:dyDescent="0.25">
      <c r="M1312" s="3"/>
    </row>
    <row r="1313" spans="13:13" x14ac:dyDescent="0.25">
      <c r="M1313" s="3"/>
    </row>
    <row r="1314" spans="13:13" x14ac:dyDescent="0.25">
      <c r="M1314" s="3"/>
    </row>
    <row r="1315" spans="13:13" x14ac:dyDescent="0.25">
      <c r="M1315" s="3"/>
    </row>
    <row r="1316" spans="13:13" x14ac:dyDescent="0.25">
      <c r="M1316" s="3"/>
    </row>
    <row r="1317" spans="13:13" x14ac:dyDescent="0.25">
      <c r="M1317" s="3"/>
    </row>
    <row r="1318" spans="13:13" x14ac:dyDescent="0.25">
      <c r="M1318" s="3"/>
    </row>
    <row r="1319" spans="13:13" x14ac:dyDescent="0.25">
      <c r="M1319" s="3"/>
    </row>
    <row r="1320" spans="13:13" x14ac:dyDescent="0.25">
      <c r="M1320" s="3"/>
    </row>
    <row r="1321" spans="13:13" x14ac:dyDescent="0.25">
      <c r="M1321" s="3"/>
    </row>
    <row r="1322" spans="13:13" x14ac:dyDescent="0.25">
      <c r="M1322" s="3"/>
    </row>
    <row r="1323" spans="13:13" x14ac:dyDescent="0.25">
      <c r="M1323" s="3"/>
    </row>
    <row r="1324" spans="13:13" x14ac:dyDescent="0.25">
      <c r="M1324" s="3"/>
    </row>
    <row r="1325" spans="13:13" x14ac:dyDescent="0.25">
      <c r="M1325" s="3"/>
    </row>
    <row r="1326" spans="13:13" x14ac:dyDescent="0.25">
      <c r="M1326" s="3"/>
    </row>
    <row r="1327" spans="13:13" x14ac:dyDescent="0.25">
      <c r="M1327" s="3"/>
    </row>
    <row r="1328" spans="13:13" x14ac:dyDescent="0.25">
      <c r="M1328" s="3"/>
    </row>
    <row r="1329" spans="13:13" x14ac:dyDescent="0.25">
      <c r="M1329" s="3"/>
    </row>
    <row r="1330" spans="13:13" x14ac:dyDescent="0.25">
      <c r="M1330" s="3"/>
    </row>
    <row r="1331" spans="13:13" x14ac:dyDescent="0.25">
      <c r="M1331" s="3"/>
    </row>
    <row r="1332" spans="13:13" x14ac:dyDescent="0.25">
      <c r="M1332" s="3"/>
    </row>
    <row r="1333" spans="13:13" x14ac:dyDescent="0.25">
      <c r="M1333" s="3"/>
    </row>
    <row r="1334" spans="13:13" x14ac:dyDescent="0.25">
      <c r="M1334" s="3"/>
    </row>
    <row r="1335" spans="13:13" x14ac:dyDescent="0.25">
      <c r="M1335" s="3"/>
    </row>
    <row r="1336" spans="13:13" x14ac:dyDescent="0.25">
      <c r="M1336" s="3"/>
    </row>
    <row r="1337" spans="13:13" x14ac:dyDescent="0.25">
      <c r="M1337" s="3"/>
    </row>
    <row r="1338" spans="13:13" x14ac:dyDescent="0.25">
      <c r="M1338" s="3"/>
    </row>
    <row r="1339" spans="13:13" x14ac:dyDescent="0.25">
      <c r="M1339" s="3"/>
    </row>
    <row r="1340" spans="13:13" x14ac:dyDescent="0.25">
      <c r="M1340" s="3"/>
    </row>
    <row r="1341" spans="13:13" x14ac:dyDescent="0.25">
      <c r="M1341" s="3"/>
    </row>
    <row r="1342" spans="13:13" x14ac:dyDescent="0.25">
      <c r="M1342" s="3"/>
    </row>
    <row r="1343" spans="13:13" x14ac:dyDescent="0.25">
      <c r="M1343" s="3"/>
    </row>
    <row r="1344" spans="13:13" x14ac:dyDescent="0.25">
      <c r="M1344" s="3"/>
    </row>
    <row r="1345" spans="13:13" x14ac:dyDescent="0.25">
      <c r="M1345" s="3"/>
    </row>
    <row r="1346" spans="13:13" x14ac:dyDescent="0.25">
      <c r="M1346" s="3"/>
    </row>
    <row r="1347" spans="13:13" x14ac:dyDescent="0.25">
      <c r="M1347" s="3"/>
    </row>
    <row r="1348" spans="13:13" x14ac:dyDescent="0.25">
      <c r="M1348" s="3"/>
    </row>
    <row r="1349" spans="13:13" x14ac:dyDescent="0.25">
      <c r="M1349" s="3"/>
    </row>
    <row r="1350" spans="13:13" x14ac:dyDescent="0.25">
      <c r="M1350" s="3"/>
    </row>
    <row r="1351" spans="13:13" x14ac:dyDescent="0.25">
      <c r="M1351" s="3"/>
    </row>
    <row r="1352" spans="13:13" x14ac:dyDescent="0.25">
      <c r="M1352" s="3"/>
    </row>
    <row r="1353" spans="13:13" x14ac:dyDescent="0.25">
      <c r="M1353" s="3"/>
    </row>
    <row r="1354" spans="13:13" x14ac:dyDescent="0.25">
      <c r="M1354" s="3"/>
    </row>
    <row r="1355" spans="13:13" x14ac:dyDescent="0.25">
      <c r="M1355" s="3"/>
    </row>
    <row r="1356" spans="13:13" x14ac:dyDescent="0.25">
      <c r="M1356" s="3"/>
    </row>
    <row r="1357" spans="13:13" x14ac:dyDescent="0.25">
      <c r="M1357" s="3"/>
    </row>
    <row r="1358" spans="13:13" x14ac:dyDescent="0.25">
      <c r="M1358" s="3"/>
    </row>
    <row r="1359" spans="13:13" x14ac:dyDescent="0.25">
      <c r="M1359" s="3"/>
    </row>
    <row r="1360" spans="13:13" x14ac:dyDescent="0.25">
      <c r="M1360" s="3"/>
    </row>
    <row r="1361" spans="13:13" x14ac:dyDescent="0.25">
      <c r="M1361" s="3"/>
    </row>
    <row r="1362" spans="13:13" x14ac:dyDescent="0.25">
      <c r="M1362" s="3"/>
    </row>
    <row r="1363" spans="13:13" x14ac:dyDescent="0.25">
      <c r="M1363" s="3"/>
    </row>
    <row r="1364" spans="13:13" x14ac:dyDescent="0.25">
      <c r="M1364" s="3"/>
    </row>
    <row r="1365" spans="13:13" x14ac:dyDescent="0.25">
      <c r="M1365" s="3"/>
    </row>
    <row r="1366" spans="13:13" x14ac:dyDescent="0.25">
      <c r="M1366" s="3"/>
    </row>
    <row r="1367" spans="13:13" x14ac:dyDescent="0.25">
      <c r="M1367" s="3"/>
    </row>
    <row r="1368" spans="13:13" x14ac:dyDescent="0.25">
      <c r="M1368" s="3"/>
    </row>
    <row r="1369" spans="13:13" x14ac:dyDescent="0.25">
      <c r="M1369" s="3"/>
    </row>
    <row r="1370" spans="13:13" x14ac:dyDescent="0.25">
      <c r="M1370" s="3"/>
    </row>
    <row r="1371" spans="13:13" x14ac:dyDescent="0.25">
      <c r="M1371" s="3"/>
    </row>
    <row r="1372" spans="13:13" x14ac:dyDescent="0.25">
      <c r="M1372" s="3"/>
    </row>
    <row r="1373" spans="13:13" x14ac:dyDescent="0.25">
      <c r="M1373" s="3"/>
    </row>
    <row r="1374" spans="13:13" x14ac:dyDescent="0.25">
      <c r="M1374" s="3"/>
    </row>
    <row r="1375" spans="13:13" x14ac:dyDescent="0.25">
      <c r="M1375" s="3"/>
    </row>
    <row r="1376" spans="13:13" x14ac:dyDescent="0.25">
      <c r="M1376" s="3"/>
    </row>
    <row r="1377" spans="13:13" x14ac:dyDescent="0.25">
      <c r="M1377" s="3"/>
    </row>
    <row r="1378" spans="13:13" x14ac:dyDescent="0.25">
      <c r="M1378" s="3"/>
    </row>
    <row r="1379" spans="13:13" x14ac:dyDescent="0.25">
      <c r="M1379" s="3"/>
    </row>
    <row r="1380" spans="13:13" x14ac:dyDescent="0.25">
      <c r="M1380" s="3"/>
    </row>
    <row r="1381" spans="13:13" x14ac:dyDescent="0.25">
      <c r="M1381" s="3"/>
    </row>
    <row r="1382" spans="13:13" x14ac:dyDescent="0.25">
      <c r="M1382" s="3"/>
    </row>
    <row r="1383" spans="13:13" x14ac:dyDescent="0.25">
      <c r="M1383" s="3"/>
    </row>
    <row r="1384" spans="13:13" x14ac:dyDescent="0.25">
      <c r="M1384" s="3"/>
    </row>
    <row r="1385" spans="13:13" x14ac:dyDescent="0.25">
      <c r="M1385" s="3"/>
    </row>
    <row r="1386" spans="13:13" x14ac:dyDescent="0.25">
      <c r="M1386" s="3"/>
    </row>
    <row r="1387" spans="13:13" x14ac:dyDescent="0.25">
      <c r="M1387" s="3"/>
    </row>
    <row r="1388" spans="13:13" x14ac:dyDescent="0.25">
      <c r="M1388" s="3"/>
    </row>
    <row r="1389" spans="13:13" x14ac:dyDescent="0.25">
      <c r="M1389" s="3"/>
    </row>
    <row r="1390" spans="13:13" x14ac:dyDescent="0.25">
      <c r="M1390" s="3"/>
    </row>
    <row r="1391" spans="13:13" x14ac:dyDescent="0.25">
      <c r="M1391" s="3"/>
    </row>
    <row r="1392" spans="13:13" x14ac:dyDescent="0.25">
      <c r="M1392" s="3"/>
    </row>
    <row r="1393" spans="13:13" x14ac:dyDescent="0.25">
      <c r="M1393" s="3"/>
    </row>
    <row r="1394" spans="13:13" x14ac:dyDescent="0.25">
      <c r="M1394" s="3"/>
    </row>
    <row r="1395" spans="13:13" x14ac:dyDescent="0.25">
      <c r="M1395" s="3"/>
    </row>
    <row r="1396" spans="13:13" x14ac:dyDescent="0.25">
      <c r="M1396" s="3"/>
    </row>
    <row r="1397" spans="13:13" x14ac:dyDescent="0.25">
      <c r="M1397" s="3"/>
    </row>
    <row r="1398" spans="13:13" x14ac:dyDescent="0.25">
      <c r="M1398" s="3"/>
    </row>
    <row r="1399" spans="13:13" x14ac:dyDescent="0.25">
      <c r="M1399" s="3"/>
    </row>
    <row r="1400" spans="13:13" x14ac:dyDescent="0.25">
      <c r="M1400" s="3"/>
    </row>
    <row r="1401" spans="13:13" x14ac:dyDescent="0.25">
      <c r="M1401" s="3"/>
    </row>
    <row r="1402" spans="13:13" x14ac:dyDescent="0.25">
      <c r="M1402" s="3"/>
    </row>
    <row r="1403" spans="13:13" x14ac:dyDescent="0.25">
      <c r="M1403" s="3"/>
    </row>
    <row r="1404" spans="13:13" x14ac:dyDescent="0.25">
      <c r="M1404" s="3"/>
    </row>
    <row r="1405" spans="13:13" x14ac:dyDescent="0.25">
      <c r="M1405" s="3"/>
    </row>
    <row r="1406" spans="13:13" x14ac:dyDescent="0.25">
      <c r="M1406" s="3"/>
    </row>
    <row r="1407" spans="13:13" x14ac:dyDescent="0.25">
      <c r="M1407" s="3"/>
    </row>
    <row r="1408" spans="13:13" x14ac:dyDescent="0.25">
      <c r="M1408" s="3"/>
    </row>
    <row r="1409" spans="13:13" x14ac:dyDescent="0.25">
      <c r="M1409" s="3"/>
    </row>
    <row r="1410" spans="13:13" x14ac:dyDescent="0.25">
      <c r="M1410" s="3"/>
    </row>
    <row r="1411" spans="13:13" x14ac:dyDescent="0.25">
      <c r="M1411" s="3"/>
    </row>
    <row r="1412" spans="13:13" x14ac:dyDescent="0.25">
      <c r="M1412" s="3"/>
    </row>
    <row r="1413" spans="13:13" x14ac:dyDescent="0.25">
      <c r="M1413" s="3"/>
    </row>
    <row r="1414" spans="13:13" x14ac:dyDescent="0.25">
      <c r="M1414" s="3"/>
    </row>
    <row r="1415" spans="13:13" x14ac:dyDescent="0.25">
      <c r="M1415" s="3"/>
    </row>
    <row r="1416" spans="13:13" x14ac:dyDescent="0.25">
      <c r="M1416" s="3"/>
    </row>
    <row r="1417" spans="13:13" x14ac:dyDescent="0.25">
      <c r="M1417" s="3"/>
    </row>
    <row r="1418" spans="13:13" x14ac:dyDescent="0.25">
      <c r="M1418" s="3"/>
    </row>
    <row r="1419" spans="13:13" x14ac:dyDescent="0.25">
      <c r="M1419" s="3"/>
    </row>
    <row r="1420" spans="13:13" x14ac:dyDescent="0.25">
      <c r="M1420" s="3"/>
    </row>
    <row r="1421" spans="13:13" x14ac:dyDescent="0.25">
      <c r="M1421" s="3"/>
    </row>
    <row r="1422" spans="13:13" x14ac:dyDescent="0.25">
      <c r="M1422" s="3"/>
    </row>
    <row r="1423" spans="13:13" x14ac:dyDescent="0.25">
      <c r="M1423" s="3"/>
    </row>
    <row r="1424" spans="13:13" x14ac:dyDescent="0.25">
      <c r="M1424" s="3"/>
    </row>
    <row r="1425" spans="13:13" x14ac:dyDescent="0.25">
      <c r="M1425" s="3"/>
    </row>
    <row r="1426" spans="13:13" x14ac:dyDescent="0.25">
      <c r="M1426" s="3"/>
    </row>
    <row r="1427" spans="13:13" x14ac:dyDescent="0.25">
      <c r="M1427" s="3"/>
    </row>
    <row r="1428" spans="13:13" x14ac:dyDescent="0.25">
      <c r="M1428" s="3"/>
    </row>
    <row r="1429" spans="13:13" x14ac:dyDescent="0.25">
      <c r="M1429" s="3"/>
    </row>
    <row r="1430" spans="13:13" x14ac:dyDescent="0.25">
      <c r="M1430" s="3"/>
    </row>
    <row r="1431" spans="13:13" x14ac:dyDescent="0.25">
      <c r="M1431" s="3"/>
    </row>
    <row r="1432" spans="13:13" x14ac:dyDescent="0.25">
      <c r="M1432" s="3"/>
    </row>
    <row r="1433" spans="13:13" x14ac:dyDescent="0.25">
      <c r="M1433" s="3"/>
    </row>
    <row r="1434" spans="13:13" x14ac:dyDescent="0.25">
      <c r="M1434" s="3"/>
    </row>
    <row r="1435" spans="13:13" x14ac:dyDescent="0.25">
      <c r="M1435" s="3"/>
    </row>
    <row r="1436" spans="13:13" x14ac:dyDescent="0.25">
      <c r="M1436" s="3"/>
    </row>
    <row r="1437" spans="13:13" x14ac:dyDescent="0.25">
      <c r="M1437" s="3"/>
    </row>
    <row r="1438" spans="13:13" x14ac:dyDescent="0.25">
      <c r="M1438" s="3"/>
    </row>
    <row r="1439" spans="13:13" x14ac:dyDescent="0.25">
      <c r="M1439" s="3"/>
    </row>
    <row r="1440" spans="13:13" x14ac:dyDescent="0.25">
      <c r="M1440" s="3"/>
    </row>
    <row r="1441" spans="13:13" x14ac:dyDescent="0.25">
      <c r="M1441" s="3"/>
    </row>
    <row r="1442" spans="13:13" x14ac:dyDescent="0.25">
      <c r="M1442" s="3"/>
    </row>
    <row r="1443" spans="13:13" x14ac:dyDescent="0.25">
      <c r="M1443" s="3"/>
    </row>
    <row r="1444" spans="13:13" x14ac:dyDescent="0.25">
      <c r="M1444" s="3"/>
    </row>
    <row r="1445" spans="13:13" x14ac:dyDescent="0.25">
      <c r="M1445" s="3"/>
    </row>
    <row r="1446" spans="13:13" x14ac:dyDescent="0.25">
      <c r="M1446" s="3"/>
    </row>
    <row r="1447" spans="13:13" x14ac:dyDescent="0.25">
      <c r="M1447" s="3"/>
    </row>
    <row r="1448" spans="13:13" x14ac:dyDescent="0.25">
      <c r="M1448" s="3"/>
    </row>
    <row r="1449" spans="13:13" x14ac:dyDescent="0.25">
      <c r="M1449" s="3"/>
    </row>
    <row r="1450" spans="13:13" x14ac:dyDescent="0.25">
      <c r="M1450" s="3"/>
    </row>
    <row r="1451" spans="13:13" x14ac:dyDescent="0.25">
      <c r="M1451" s="3"/>
    </row>
    <row r="1452" spans="13:13" x14ac:dyDescent="0.25">
      <c r="M1452" s="3"/>
    </row>
    <row r="1453" spans="13:13" x14ac:dyDescent="0.25">
      <c r="M1453" s="3"/>
    </row>
    <row r="1454" spans="13:13" x14ac:dyDescent="0.25">
      <c r="M1454" s="3"/>
    </row>
    <row r="1455" spans="13:13" x14ac:dyDescent="0.25">
      <c r="M1455" s="3"/>
    </row>
    <row r="1456" spans="13:13" x14ac:dyDescent="0.25">
      <c r="M1456" s="3"/>
    </row>
    <row r="1457" spans="13:13" x14ac:dyDescent="0.25">
      <c r="M1457" s="3"/>
    </row>
    <row r="1458" spans="13:13" x14ac:dyDescent="0.25">
      <c r="M1458" s="3"/>
    </row>
    <row r="1459" spans="13:13" x14ac:dyDescent="0.25">
      <c r="M1459" s="3"/>
    </row>
    <row r="1460" spans="13:13" x14ac:dyDescent="0.25">
      <c r="M1460" s="3"/>
    </row>
    <row r="1461" spans="13:13" x14ac:dyDescent="0.25">
      <c r="M1461" s="3"/>
    </row>
    <row r="1462" spans="13:13" x14ac:dyDescent="0.25">
      <c r="M1462" s="3"/>
    </row>
    <row r="1463" spans="13:13" x14ac:dyDescent="0.25">
      <c r="M1463" s="3"/>
    </row>
    <row r="1464" spans="13:13" x14ac:dyDescent="0.25">
      <c r="M1464" s="3"/>
    </row>
    <row r="1465" spans="13:13" x14ac:dyDescent="0.25">
      <c r="M1465" s="3"/>
    </row>
    <row r="1466" spans="13:13" x14ac:dyDescent="0.25">
      <c r="M1466" s="3"/>
    </row>
    <row r="1467" spans="13:13" x14ac:dyDescent="0.25">
      <c r="M1467" s="3"/>
    </row>
    <row r="1468" spans="13:13" x14ac:dyDescent="0.25">
      <c r="M1468" s="3"/>
    </row>
    <row r="1469" spans="13:13" x14ac:dyDescent="0.25">
      <c r="M1469" s="3"/>
    </row>
    <row r="1470" spans="13:13" x14ac:dyDescent="0.25">
      <c r="M1470" s="3"/>
    </row>
    <row r="1471" spans="13:13" x14ac:dyDescent="0.25">
      <c r="M1471" s="3"/>
    </row>
    <row r="1472" spans="13:13" x14ac:dyDescent="0.25">
      <c r="M1472" s="3"/>
    </row>
    <row r="1473" spans="13:13" x14ac:dyDescent="0.25">
      <c r="M1473" s="3"/>
    </row>
    <row r="1474" spans="13:13" x14ac:dyDescent="0.25">
      <c r="M1474" s="3"/>
    </row>
    <row r="1475" spans="13:13" x14ac:dyDescent="0.25">
      <c r="M1475" s="3"/>
    </row>
    <row r="1476" spans="13:13" x14ac:dyDescent="0.25">
      <c r="M1476" s="3"/>
    </row>
    <row r="1477" spans="13:13" x14ac:dyDescent="0.25">
      <c r="M1477" s="3"/>
    </row>
    <row r="1478" spans="13:13" x14ac:dyDescent="0.25">
      <c r="M1478" s="3"/>
    </row>
    <row r="1479" spans="13:13" x14ac:dyDescent="0.25">
      <c r="M1479" s="3"/>
    </row>
    <row r="1480" spans="13:13" x14ac:dyDescent="0.25">
      <c r="M1480" s="3"/>
    </row>
    <row r="1481" spans="13:13" x14ac:dyDescent="0.25">
      <c r="M1481" s="3"/>
    </row>
    <row r="1482" spans="13:13" x14ac:dyDescent="0.25">
      <c r="M1482" s="3"/>
    </row>
    <row r="1483" spans="13:13" x14ac:dyDescent="0.25">
      <c r="M1483" s="3"/>
    </row>
    <row r="1484" spans="13:13" x14ac:dyDescent="0.25">
      <c r="M1484" s="3"/>
    </row>
    <row r="1485" spans="13:13" x14ac:dyDescent="0.25">
      <c r="M1485" s="3"/>
    </row>
    <row r="1486" spans="13:13" x14ac:dyDescent="0.25">
      <c r="M1486" s="3"/>
    </row>
    <row r="1487" spans="13:13" x14ac:dyDescent="0.25">
      <c r="M1487" s="3"/>
    </row>
    <row r="1488" spans="13:13" x14ac:dyDescent="0.25">
      <c r="M1488" s="3"/>
    </row>
    <row r="1489" spans="13:13" x14ac:dyDescent="0.25">
      <c r="M1489" s="3"/>
    </row>
    <row r="1490" spans="13:13" x14ac:dyDescent="0.25">
      <c r="M1490" s="3"/>
    </row>
    <row r="1491" spans="13:13" x14ac:dyDescent="0.25">
      <c r="M1491" s="3"/>
    </row>
    <row r="1492" spans="13:13" x14ac:dyDescent="0.25">
      <c r="M1492" s="3"/>
    </row>
    <row r="1493" spans="13:13" x14ac:dyDescent="0.25">
      <c r="M1493" s="3"/>
    </row>
    <row r="1494" spans="13:13" x14ac:dyDescent="0.25">
      <c r="M1494" s="3"/>
    </row>
    <row r="1495" spans="13:13" x14ac:dyDescent="0.25">
      <c r="M1495" s="3"/>
    </row>
    <row r="1496" spans="13:13" x14ac:dyDescent="0.25">
      <c r="M1496" s="3"/>
    </row>
    <row r="1497" spans="13:13" x14ac:dyDescent="0.25">
      <c r="M1497" s="3"/>
    </row>
    <row r="1498" spans="13:13" x14ac:dyDescent="0.25">
      <c r="M1498" s="3"/>
    </row>
    <row r="1499" spans="13:13" x14ac:dyDescent="0.25">
      <c r="M1499" s="3"/>
    </row>
    <row r="1500" spans="13:13" x14ac:dyDescent="0.25">
      <c r="M1500" s="3"/>
    </row>
    <row r="1501" spans="13:13" x14ac:dyDescent="0.25">
      <c r="M1501" s="3"/>
    </row>
    <row r="1502" spans="13:13" x14ac:dyDescent="0.25">
      <c r="M1502" s="3"/>
    </row>
    <row r="1503" spans="13:13" x14ac:dyDescent="0.25">
      <c r="M1503" s="3"/>
    </row>
    <row r="1504" spans="13:13" x14ac:dyDescent="0.25">
      <c r="M1504" s="3"/>
    </row>
    <row r="1505" spans="13:13" x14ac:dyDescent="0.25">
      <c r="M1505" s="3"/>
    </row>
    <row r="1506" spans="13:13" x14ac:dyDescent="0.25">
      <c r="M1506" s="3"/>
    </row>
    <row r="1507" spans="13:13" x14ac:dyDescent="0.25">
      <c r="M1507" s="3"/>
    </row>
    <row r="1508" spans="13:13" x14ac:dyDescent="0.25">
      <c r="M1508" s="3"/>
    </row>
    <row r="1509" spans="13:13" x14ac:dyDescent="0.25">
      <c r="M1509" s="3"/>
    </row>
    <row r="1510" spans="13:13" x14ac:dyDescent="0.25">
      <c r="M1510" s="3"/>
    </row>
    <row r="1511" spans="13:13" x14ac:dyDescent="0.25">
      <c r="M1511" s="3"/>
    </row>
    <row r="1512" spans="13:13" x14ac:dyDescent="0.25">
      <c r="M1512" s="3"/>
    </row>
    <row r="1513" spans="13:13" x14ac:dyDescent="0.25">
      <c r="M1513" s="3"/>
    </row>
    <row r="1514" spans="13:13" x14ac:dyDescent="0.25">
      <c r="M1514" s="3"/>
    </row>
    <row r="1515" spans="13:13" x14ac:dyDescent="0.25">
      <c r="M1515" s="3"/>
    </row>
    <row r="1516" spans="13:13" x14ac:dyDescent="0.25">
      <c r="M1516" s="3"/>
    </row>
    <row r="1517" spans="13:13" x14ac:dyDescent="0.25">
      <c r="M1517" s="3"/>
    </row>
    <row r="1518" spans="13:13" x14ac:dyDescent="0.25">
      <c r="M1518" s="3"/>
    </row>
    <row r="1519" spans="13:13" x14ac:dyDescent="0.25">
      <c r="M1519" s="3"/>
    </row>
    <row r="1520" spans="13:13" x14ac:dyDescent="0.25">
      <c r="M1520" s="3"/>
    </row>
    <row r="1521" spans="13:13" x14ac:dyDescent="0.25">
      <c r="M1521" s="3"/>
    </row>
    <row r="1522" spans="13:13" x14ac:dyDescent="0.25">
      <c r="M1522" s="3"/>
    </row>
    <row r="1523" spans="13:13" x14ac:dyDescent="0.25">
      <c r="M1523" s="3"/>
    </row>
    <row r="1524" spans="13:13" x14ac:dyDescent="0.25">
      <c r="M1524" s="3"/>
    </row>
    <row r="1525" spans="13:13" x14ac:dyDescent="0.25">
      <c r="M1525" s="3"/>
    </row>
    <row r="1526" spans="13:13" x14ac:dyDescent="0.25">
      <c r="M1526" s="3"/>
    </row>
    <row r="1527" spans="13:13" x14ac:dyDescent="0.25">
      <c r="M1527" s="3"/>
    </row>
    <row r="1528" spans="13:13" x14ac:dyDescent="0.25">
      <c r="M1528" s="3"/>
    </row>
    <row r="1529" spans="13:13" x14ac:dyDescent="0.25">
      <c r="M1529" s="3"/>
    </row>
    <row r="1530" spans="13:13" x14ac:dyDescent="0.25">
      <c r="M1530" s="3"/>
    </row>
    <row r="1531" spans="13:13" x14ac:dyDescent="0.25">
      <c r="M1531" s="3"/>
    </row>
    <row r="1532" spans="13:13" x14ac:dyDescent="0.25">
      <c r="M1532" s="3"/>
    </row>
    <row r="1533" spans="13:13" x14ac:dyDescent="0.25">
      <c r="M1533" s="3"/>
    </row>
    <row r="1534" spans="13:13" x14ac:dyDescent="0.25">
      <c r="M1534" s="3"/>
    </row>
    <row r="1535" spans="13:13" x14ac:dyDescent="0.25">
      <c r="M1535" s="3"/>
    </row>
    <row r="1536" spans="13:13" x14ac:dyDescent="0.25">
      <c r="M1536" s="3"/>
    </row>
    <row r="1537" spans="13:13" x14ac:dyDescent="0.25">
      <c r="M1537" s="3"/>
    </row>
    <row r="1538" spans="13:13" x14ac:dyDescent="0.25">
      <c r="M1538" s="3"/>
    </row>
    <row r="1539" spans="13:13" x14ac:dyDescent="0.25">
      <c r="M1539" s="3"/>
    </row>
    <row r="1540" spans="13:13" x14ac:dyDescent="0.25">
      <c r="M1540" s="3"/>
    </row>
    <row r="1541" spans="13:13" x14ac:dyDescent="0.25">
      <c r="M1541" s="3"/>
    </row>
    <row r="1542" spans="13:13" x14ac:dyDescent="0.25">
      <c r="M1542" s="3"/>
    </row>
    <row r="1543" spans="13:13" x14ac:dyDescent="0.25">
      <c r="M1543" s="3"/>
    </row>
    <row r="1544" spans="13:13" x14ac:dyDescent="0.25">
      <c r="M1544" s="3"/>
    </row>
    <row r="1545" spans="13:13" x14ac:dyDescent="0.25">
      <c r="M1545" s="3"/>
    </row>
    <row r="1546" spans="13:13" x14ac:dyDescent="0.25">
      <c r="M1546" s="3"/>
    </row>
    <row r="1547" spans="13:13" x14ac:dyDescent="0.25">
      <c r="M1547" s="3"/>
    </row>
    <row r="1548" spans="13:13" x14ac:dyDescent="0.25">
      <c r="M1548" s="3"/>
    </row>
    <row r="1549" spans="13:13" x14ac:dyDescent="0.25">
      <c r="M1549" s="3"/>
    </row>
    <row r="1550" spans="13:13" x14ac:dyDescent="0.25">
      <c r="M1550" s="3"/>
    </row>
    <row r="1551" spans="13:13" x14ac:dyDescent="0.25">
      <c r="M1551" s="3"/>
    </row>
    <row r="1552" spans="13:13" x14ac:dyDescent="0.25">
      <c r="M1552" s="3"/>
    </row>
    <row r="1553" spans="13:13" x14ac:dyDescent="0.25">
      <c r="M1553" s="3"/>
    </row>
    <row r="1554" spans="13:13" x14ac:dyDescent="0.25">
      <c r="M1554" s="3"/>
    </row>
    <row r="1555" spans="13:13" x14ac:dyDescent="0.25">
      <c r="M1555" s="3"/>
    </row>
    <row r="1556" spans="13:13" x14ac:dyDescent="0.25">
      <c r="M1556" s="3"/>
    </row>
    <row r="1557" spans="13:13" x14ac:dyDescent="0.25">
      <c r="M1557" s="3"/>
    </row>
    <row r="1558" spans="13:13" x14ac:dyDescent="0.25">
      <c r="M1558" s="3"/>
    </row>
    <row r="1559" spans="13:13" x14ac:dyDescent="0.25">
      <c r="M1559" s="3"/>
    </row>
    <row r="1560" spans="13:13" x14ac:dyDescent="0.25">
      <c r="M1560" s="3"/>
    </row>
    <row r="1561" spans="13:13" x14ac:dyDescent="0.25">
      <c r="M1561" s="3"/>
    </row>
    <row r="1562" spans="13:13" x14ac:dyDescent="0.25">
      <c r="M1562" s="3"/>
    </row>
    <row r="1563" spans="13:13" x14ac:dyDescent="0.25">
      <c r="M1563" s="3"/>
    </row>
    <row r="1564" spans="13:13" x14ac:dyDescent="0.25">
      <c r="M1564" s="3"/>
    </row>
    <row r="1565" spans="13:13" x14ac:dyDescent="0.25">
      <c r="M1565" s="3"/>
    </row>
    <row r="1566" spans="13:13" x14ac:dyDescent="0.25">
      <c r="M1566" s="3"/>
    </row>
    <row r="1567" spans="13:13" x14ac:dyDescent="0.25">
      <c r="M1567" s="3"/>
    </row>
    <row r="1568" spans="13:13" x14ac:dyDescent="0.25">
      <c r="M1568" s="3"/>
    </row>
    <row r="1569" spans="13:13" x14ac:dyDescent="0.25">
      <c r="M1569" s="3"/>
    </row>
    <row r="1570" spans="13:13" x14ac:dyDescent="0.25">
      <c r="M1570" s="3"/>
    </row>
    <row r="1571" spans="13:13" x14ac:dyDescent="0.25">
      <c r="M1571" s="3"/>
    </row>
    <row r="1572" spans="13:13" x14ac:dyDescent="0.25">
      <c r="M1572" s="3"/>
    </row>
    <row r="1573" spans="13:13" x14ac:dyDescent="0.25">
      <c r="M1573" s="3"/>
    </row>
    <row r="1574" spans="13:13" x14ac:dyDescent="0.25">
      <c r="M1574" s="3"/>
    </row>
    <row r="1575" spans="13:13" x14ac:dyDescent="0.25">
      <c r="M1575" s="3"/>
    </row>
    <row r="1576" spans="13:13" x14ac:dyDescent="0.25">
      <c r="M1576" s="3"/>
    </row>
    <row r="1577" spans="13:13" x14ac:dyDescent="0.25">
      <c r="M1577" s="3"/>
    </row>
    <row r="1578" spans="13:13" x14ac:dyDescent="0.25">
      <c r="M1578" s="3"/>
    </row>
    <row r="1579" spans="13:13" x14ac:dyDescent="0.25">
      <c r="M1579" s="3"/>
    </row>
    <row r="1580" spans="13:13" x14ac:dyDescent="0.25">
      <c r="M1580" s="3"/>
    </row>
    <row r="1581" spans="13:13" x14ac:dyDescent="0.25">
      <c r="M1581" s="3"/>
    </row>
    <row r="1582" spans="13:13" x14ac:dyDescent="0.25">
      <c r="M1582" s="3"/>
    </row>
    <row r="1583" spans="13:13" x14ac:dyDescent="0.25">
      <c r="M1583" s="3"/>
    </row>
    <row r="1584" spans="13:13" x14ac:dyDescent="0.25">
      <c r="M1584" s="3"/>
    </row>
    <row r="1585" spans="13:13" x14ac:dyDescent="0.25">
      <c r="M1585" s="3"/>
    </row>
    <row r="1586" spans="13:13" x14ac:dyDescent="0.25">
      <c r="M1586" s="3"/>
    </row>
    <row r="1587" spans="13:13" x14ac:dyDescent="0.25">
      <c r="M1587" s="3"/>
    </row>
    <row r="1588" spans="13:13" x14ac:dyDescent="0.25">
      <c r="M1588" s="3"/>
    </row>
    <row r="1589" spans="13:13" x14ac:dyDescent="0.25">
      <c r="M1589" s="3"/>
    </row>
    <row r="1590" spans="13:13" x14ac:dyDescent="0.25">
      <c r="M1590" s="3"/>
    </row>
    <row r="1591" spans="13:13" x14ac:dyDescent="0.25">
      <c r="M1591" s="3"/>
    </row>
    <row r="1592" spans="13:13" x14ac:dyDescent="0.25">
      <c r="M1592" s="3"/>
    </row>
    <row r="1593" spans="13:13" x14ac:dyDescent="0.25">
      <c r="M1593" s="3"/>
    </row>
    <row r="1594" spans="13:13" x14ac:dyDescent="0.25">
      <c r="M1594" s="3"/>
    </row>
    <row r="1595" spans="13:13" x14ac:dyDescent="0.25">
      <c r="M1595" s="3"/>
    </row>
    <row r="1596" spans="13:13" x14ac:dyDescent="0.25">
      <c r="M1596" s="3"/>
    </row>
    <row r="1597" spans="13:13" x14ac:dyDescent="0.25">
      <c r="M1597" s="3"/>
    </row>
    <row r="1598" spans="13:13" x14ac:dyDescent="0.25">
      <c r="M1598" s="3"/>
    </row>
    <row r="1599" spans="13:13" x14ac:dyDescent="0.25">
      <c r="M1599" s="3"/>
    </row>
    <row r="1600" spans="13:13" x14ac:dyDescent="0.25">
      <c r="M1600" s="3"/>
    </row>
    <row r="1601" spans="13:13" x14ac:dyDescent="0.25">
      <c r="M1601" s="3"/>
    </row>
    <row r="1602" spans="13:13" x14ac:dyDescent="0.25">
      <c r="M1602" s="3"/>
    </row>
    <row r="1603" spans="13:13" x14ac:dyDescent="0.25">
      <c r="M1603" s="3"/>
    </row>
    <row r="1604" spans="13:13" x14ac:dyDescent="0.25">
      <c r="M1604" s="3"/>
    </row>
    <row r="1605" spans="13:13" x14ac:dyDescent="0.25">
      <c r="M1605" s="3"/>
    </row>
    <row r="1606" spans="13:13" x14ac:dyDescent="0.25">
      <c r="M1606" s="3"/>
    </row>
    <row r="1607" spans="13:13" x14ac:dyDescent="0.25">
      <c r="M1607" s="3"/>
    </row>
    <row r="1608" spans="13:13" x14ac:dyDescent="0.25">
      <c r="M1608" s="3"/>
    </row>
    <row r="1609" spans="13:13" x14ac:dyDescent="0.25">
      <c r="M1609" s="3"/>
    </row>
    <row r="1610" spans="13:13" x14ac:dyDescent="0.25">
      <c r="M1610" s="3"/>
    </row>
    <row r="1611" spans="13:13" x14ac:dyDescent="0.25">
      <c r="M1611" s="3"/>
    </row>
    <row r="1612" spans="13:13" x14ac:dyDescent="0.25">
      <c r="M1612" s="3"/>
    </row>
    <row r="1613" spans="13:13" x14ac:dyDescent="0.25">
      <c r="M1613" s="3"/>
    </row>
    <row r="1614" spans="13:13" x14ac:dyDescent="0.25">
      <c r="M1614" s="3"/>
    </row>
    <row r="1615" spans="13:13" x14ac:dyDescent="0.25">
      <c r="M1615" s="3"/>
    </row>
    <row r="1616" spans="13:13" x14ac:dyDescent="0.25">
      <c r="M1616" s="3"/>
    </row>
    <row r="1617" spans="13:13" x14ac:dyDescent="0.25">
      <c r="M1617" s="3"/>
    </row>
    <row r="1618" spans="13:13" x14ac:dyDescent="0.25">
      <c r="M1618" s="3"/>
    </row>
    <row r="1619" spans="13:13" x14ac:dyDescent="0.25">
      <c r="M1619" s="3"/>
    </row>
    <row r="1620" spans="13:13" x14ac:dyDescent="0.25">
      <c r="M1620" s="3"/>
    </row>
    <row r="1621" spans="13:13" x14ac:dyDescent="0.25">
      <c r="M1621" s="3"/>
    </row>
    <row r="1622" spans="13:13" x14ac:dyDescent="0.25">
      <c r="M1622" s="3"/>
    </row>
    <row r="1623" spans="13:13" x14ac:dyDescent="0.25">
      <c r="M1623" s="3"/>
    </row>
    <row r="1624" spans="13:13" x14ac:dyDescent="0.25">
      <c r="M1624" s="3"/>
    </row>
    <row r="1625" spans="13:13" x14ac:dyDescent="0.25">
      <c r="M1625" s="3"/>
    </row>
    <row r="1626" spans="13:13" x14ac:dyDescent="0.25">
      <c r="M1626" s="3"/>
    </row>
    <row r="1627" spans="13:13" x14ac:dyDescent="0.25">
      <c r="M1627" s="3"/>
    </row>
    <row r="1628" spans="13:13" x14ac:dyDescent="0.25">
      <c r="M1628" s="3"/>
    </row>
    <row r="1629" spans="13:13" x14ac:dyDescent="0.25">
      <c r="M1629" s="3"/>
    </row>
    <row r="1630" spans="13:13" x14ac:dyDescent="0.25">
      <c r="M1630" s="3"/>
    </row>
    <row r="1631" spans="13:13" x14ac:dyDescent="0.25">
      <c r="M1631" s="3"/>
    </row>
    <row r="1632" spans="13:13" x14ac:dyDescent="0.25">
      <c r="M1632" s="3"/>
    </row>
    <row r="1633" spans="13:13" x14ac:dyDescent="0.25">
      <c r="M1633" s="3"/>
    </row>
    <row r="1634" spans="13:13" x14ac:dyDescent="0.25">
      <c r="M1634" s="3"/>
    </row>
    <row r="1635" spans="13:13" x14ac:dyDescent="0.25">
      <c r="M1635" s="3"/>
    </row>
    <row r="1636" spans="13:13" x14ac:dyDescent="0.25">
      <c r="M1636" s="3"/>
    </row>
    <row r="1637" spans="13:13" x14ac:dyDescent="0.25">
      <c r="M1637" s="3"/>
    </row>
    <row r="1638" spans="13:13" x14ac:dyDescent="0.25">
      <c r="M1638" s="3"/>
    </row>
    <row r="1639" spans="13:13" x14ac:dyDescent="0.25">
      <c r="M1639" s="3"/>
    </row>
    <row r="1640" spans="13:13" x14ac:dyDescent="0.25">
      <c r="M1640" s="3"/>
    </row>
    <row r="1641" spans="13:13" x14ac:dyDescent="0.25">
      <c r="M1641" s="3"/>
    </row>
    <row r="1642" spans="13:13" x14ac:dyDescent="0.25">
      <c r="M1642" s="3"/>
    </row>
    <row r="1643" spans="13:13" x14ac:dyDescent="0.25">
      <c r="M1643" s="3"/>
    </row>
    <row r="1644" spans="13:13" x14ac:dyDescent="0.25">
      <c r="M1644" s="3"/>
    </row>
    <row r="1645" spans="13:13" x14ac:dyDescent="0.25">
      <c r="M1645" s="3"/>
    </row>
    <row r="1646" spans="13:13" x14ac:dyDescent="0.25">
      <c r="M1646" s="3"/>
    </row>
    <row r="1647" spans="13:13" x14ac:dyDescent="0.25">
      <c r="M1647" s="3"/>
    </row>
    <row r="1648" spans="13:13" x14ac:dyDescent="0.25">
      <c r="M1648" s="3"/>
    </row>
    <row r="1649" spans="13:13" x14ac:dyDescent="0.25">
      <c r="M1649" s="3"/>
    </row>
    <row r="1650" spans="13:13" x14ac:dyDescent="0.25">
      <c r="M1650" s="3"/>
    </row>
    <row r="1651" spans="13:13" x14ac:dyDescent="0.25">
      <c r="M1651" s="3"/>
    </row>
    <row r="1652" spans="13:13" x14ac:dyDescent="0.25">
      <c r="M1652" s="3"/>
    </row>
    <row r="1653" spans="13:13" x14ac:dyDescent="0.25">
      <c r="M1653" s="3"/>
    </row>
    <row r="1654" spans="13:13" x14ac:dyDescent="0.25">
      <c r="M1654" s="3"/>
    </row>
    <row r="1655" spans="13:13" x14ac:dyDescent="0.25">
      <c r="M1655" s="3"/>
    </row>
    <row r="1656" spans="13:13" x14ac:dyDescent="0.25">
      <c r="M1656" s="3"/>
    </row>
    <row r="1657" spans="13:13" x14ac:dyDescent="0.25">
      <c r="M1657" s="3"/>
    </row>
    <row r="1658" spans="13:13" x14ac:dyDescent="0.25">
      <c r="M1658" s="3"/>
    </row>
    <row r="1659" spans="13:13" x14ac:dyDescent="0.25">
      <c r="M1659" s="3"/>
    </row>
    <row r="1660" spans="13:13" x14ac:dyDescent="0.25">
      <c r="M1660" s="3"/>
    </row>
    <row r="1661" spans="13:13" x14ac:dyDescent="0.25">
      <c r="M1661" s="3"/>
    </row>
    <row r="1662" spans="13:13" x14ac:dyDescent="0.25">
      <c r="M1662" s="3"/>
    </row>
    <row r="1663" spans="13:13" x14ac:dyDescent="0.25">
      <c r="M1663" s="3"/>
    </row>
    <row r="1664" spans="13:13" x14ac:dyDescent="0.25">
      <c r="M1664" s="3"/>
    </row>
    <row r="1665" spans="13:13" x14ac:dyDescent="0.25">
      <c r="M1665" s="3"/>
    </row>
    <row r="1666" spans="13:13" x14ac:dyDescent="0.25">
      <c r="M1666" s="3"/>
    </row>
    <row r="1667" spans="13:13" x14ac:dyDescent="0.25">
      <c r="M1667" s="3"/>
    </row>
    <row r="1668" spans="13:13" x14ac:dyDescent="0.25">
      <c r="M1668" s="3"/>
    </row>
    <row r="1669" spans="13:13" x14ac:dyDescent="0.25">
      <c r="M1669" s="3"/>
    </row>
    <row r="1670" spans="13:13" x14ac:dyDescent="0.25">
      <c r="M1670" s="3"/>
    </row>
    <row r="1671" spans="13:13" x14ac:dyDescent="0.25">
      <c r="M1671" s="3"/>
    </row>
    <row r="1672" spans="13:13" x14ac:dyDescent="0.25">
      <c r="M1672" s="3"/>
    </row>
    <row r="1673" spans="13:13" x14ac:dyDescent="0.25">
      <c r="M1673" s="3"/>
    </row>
    <row r="1674" spans="13:13" x14ac:dyDescent="0.25">
      <c r="M1674" s="3"/>
    </row>
    <row r="1675" spans="13:13" x14ac:dyDescent="0.25">
      <c r="M1675" s="3"/>
    </row>
    <row r="1676" spans="13:13" x14ac:dyDescent="0.25">
      <c r="M1676" s="3"/>
    </row>
    <row r="1677" spans="13:13" x14ac:dyDescent="0.25">
      <c r="M1677" s="3"/>
    </row>
    <row r="1678" spans="13:13" x14ac:dyDescent="0.25">
      <c r="M1678" s="3"/>
    </row>
    <row r="1679" spans="13:13" x14ac:dyDescent="0.25">
      <c r="M1679" s="3"/>
    </row>
    <row r="1680" spans="13:13" x14ac:dyDescent="0.25">
      <c r="M1680" s="3"/>
    </row>
    <row r="1681" spans="13:13" x14ac:dyDescent="0.25">
      <c r="M1681" s="3"/>
    </row>
    <row r="1682" spans="13:13" x14ac:dyDescent="0.25">
      <c r="M1682" s="3"/>
    </row>
    <row r="1683" spans="13:13" x14ac:dyDescent="0.25">
      <c r="M1683" s="3"/>
    </row>
    <row r="1684" spans="13:13" x14ac:dyDescent="0.25">
      <c r="M1684" s="3"/>
    </row>
    <row r="1685" spans="13:13" x14ac:dyDescent="0.25">
      <c r="M1685" s="3"/>
    </row>
    <row r="1686" spans="13:13" x14ac:dyDescent="0.25">
      <c r="M1686" s="3"/>
    </row>
    <row r="1687" spans="13:13" x14ac:dyDescent="0.25">
      <c r="M1687" s="3"/>
    </row>
    <row r="1688" spans="13:13" x14ac:dyDescent="0.25">
      <c r="M1688" s="3"/>
    </row>
    <row r="1689" spans="13:13" x14ac:dyDescent="0.25">
      <c r="M1689" s="3"/>
    </row>
    <row r="1690" spans="13:13" x14ac:dyDescent="0.25">
      <c r="M1690" s="3"/>
    </row>
    <row r="1691" spans="13:13" x14ac:dyDescent="0.25">
      <c r="M1691" s="3"/>
    </row>
    <row r="1692" spans="13:13" x14ac:dyDescent="0.25">
      <c r="M1692" s="3"/>
    </row>
    <row r="1693" spans="13:13" x14ac:dyDescent="0.25">
      <c r="M1693" s="3"/>
    </row>
    <row r="1694" spans="13:13" x14ac:dyDescent="0.25">
      <c r="M1694" s="3"/>
    </row>
    <row r="1695" spans="13:13" x14ac:dyDescent="0.25">
      <c r="M1695" s="3"/>
    </row>
    <row r="1696" spans="13:13" x14ac:dyDescent="0.25">
      <c r="M1696" s="3"/>
    </row>
    <row r="1697" spans="13:13" x14ac:dyDescent="0.25">
      <c r="M1697" s="3"/>
    </row>
    <row r="1698" spans="13:13" x14ac:dyDescent="0.25">
      <c r="M1698" s="3"/>
    </row>
    <row r="1699" spans="13:13" x14ac:dyDescent="0.25">
      <c r="M1699" s="3"/>
    </row>
    <row r="1700" spans="13:13" x14ac:dyDescent="0.25">
      <c r="M1700" s="3"/>
    </row>
    <row r="1701" spans="13:13" x14ac:dyDescent="0.25">
      <c r="M1701" s="3"/>
    </row>
    <row r="1702" spans="13:13" x14ac:dyDescent="0.25">
      <c r="M1702" s="3"/>
    </row>
    <row r="1703" spans="13:13" x14ac:dyDescent="0.25">
      <c r="M1703" s="3"/>
    </row>
    <row r="1704" spans="13:13" x14ac:dyDescent="0.25">
      <c r="M1704" s="3"/>
    </row>
    <row r="1705" spans="13:13" x14ac:dyDescent="0.25">
      <c r="M1705" s="3"/>
    </row>
    <row r="1706" spans="13:13" x14ac:dyDescent="0.25">
      <c r="M1706" s="3"/>
    </row>
    <row r="1707" spans="13:13" x14ac:dyDescent="0.25">
      <c r="M1707" s="3"/>
    </row>
    <row r="1708" spans="13:13" x14ac:dyDescent="0.25">
      <c r="M1708" s="3"/>
    </row>
    <row r="1709" spans="13:13" x14ac:dyDescent="0.25">
      <c r="M1709" s="3"/>
    </row>
    <row r="1710" spans="13:13" x14ac:dyDescent="0.25">
      <c r="M1710" s="3"/>
    </row>
    <row r="1711" spans="13:13" x14ac:dyDescent="0.25">
      <c r="M1711" s="3"/>
    </row>
    <row r="1712" spans="13:13" x14ac:dyDescent="0.25">
      <c r="M1712" s="3"/>
    </row>
    <row r="1713" spans="13:13" x14ac:dyDescent="0.25">
      <c r="M1713" s="3"/>
    </row>
    <row r="1714" spans="13:13" x14ac:dyDescent="0.25">
      <c r="M1714" s="3"/>
    </row>
    <row r="1715" spans="13:13" x14ac:dyDescent="0.25">
      <c r="M1715" s="3"/>
    </row>
    <row r="1716" spans="13:13" x14ac:dyDescent="0.25">
      <c r="M1716" s="3"/>
    </row>
    <row r="1717" spans="13:13" x14ac:dyDescent="0.25">
      <c r="M1717" s="3"/>
    </row>
    <row r="1718" spans="13:13" x14ac:dyDescent="0.25">
      <c r="M1718" s="3"/>
    </row>
    <row r="1719" spans="13:13" x14ac:dyDescent="0.25">
      <c r="M1719" s="3"/>
    </row>
    <row r="1720" spans="13:13" x14ac:dyDescent="0.25">
      <c r="M1720" s="3"/>
    </row>
    <row r="1721" spans="13:13" x14ac:dyDescent="0.25">
      <c r="M1721" s="3"/>
    </row>
    <row r="1722" spans="13:13" x14ac:dyDescent="0.25">
      <c r="M1722" s="3"/>
    </row>
    <row r="1723" spans="13:13" x14ac:dyDescent="0.25">
      <c r="M1723" s="3"/>
    </row>
    <row r="1724" spans="13:13" x14ac:dyDescent="0.25">
      <c r="M1724" s="3"/>
    </row>
    <row r="1725" spans="13:13" x14ac:dyDescent="0.25">
      <c r="M1725" s="3"/>
    </row>
    <row r="1726" spans="13:13" x14ac:dyDescent="0.25">
      <c r="M1726" s="3"/>
    </row>
    <row r="1727" spans="13:13" x14ac:dyDescent="0.25">
      <c r="M1727" s="3"/>
    </row>
    <row r="1728" spans="13:13" x14ac:dyDescent="0.25">
      <c r="M1728" s="3"/>
    </row>
    <row r="1729" spans="13:13" x14ac:dyDescent="0.25">
      <c r="M1729" s="3"/>
    </row>
    <row r="1730" spans="13:13" x14ac:dyDescent="0.25">
      <c r="M1730" s="3"/>
    </row>
    <row r="1731" spans="13:13" x14ac:dyDescent="0.25">
      <c r="M1731" s="3"/>
    </row>
    <row r="1732" spans="13:13" x14ac:dyDescent="0.25">
      <c r="M1732" s="3"/>
    </row>
    <row r="1733" spans="13:13" x14ac:dyDescent="0.25">
      <c r="M1733" s="3"/>
    </row>
    <row r="1734" spans="13:13" x14ac:dyDescent="0.25">
      <c r="M1734" s="3"/>
    </row>
    <row r="1735" spans="13:13" x14ac:dyDescent="0.25">
      <c r="M1735" s="3"/>
    </row>
    <row r="1736" spans="13:13" x14ac:dyDescent="0.25">
      <c r="M1736" s="3"/>
    </row>
    <row r="1737" spans="13:13" x14ac:dyDescent="0.25">
      <c r="M1737" s="3"/>
    </row>
    <row r="1738" spans="13:13" x14ac:dyDescent="0.25">
      <c r="M1738" s="3"/>
    </row>
    <row r="1739" spans="13:13" x14ac:dyDescent="0.25">
      <c r="M1739" s="3"/>
    </row>
    <row r="1740" spans="13:13" x14ac:dyDescent="0.25">
      <c r="M1740" s="3"/>
    </row>
    <row r="1741" spans="13:13" x14ac:dyDescent="0.25">
      <c r="M1741" s="3"/>
    </row>
    <row r="1742" spans="13:13" x14ac:dyDescent="0.25">
      <c r="M1742" s="3"/>
    </row>
    <row r="1743" spans="13:13" x14ac:dyDescent="0.25">
      <c r="M1743" s="3"/>
    </row>
    <row r="1744" spans="13:13" x14ac:dyDescent="0.25">
      <c r="M1744" s="3"/>
    </row>
    <row r="1745" spans="13:13" x14ac:dyDescent="0.25">
      <c r="M1745" s="3"/>
    </row>
    <row r="1746" spans="13:13" x14ac:dyDescent="0.25">
      <c r="M1746" s="3"/>
    </row>
    <row r="1747" spans="13:13" x14ac:dyDescent="0.25">
      <c r="M1747" s="3"/>
    </row>
    <row r="1748" spans="13:13" x14ac:dyDescent="0.25">
      <c r="M1748" s="3"/>
    </row>
    <row r="1749" spans="13:13" x14ac:dyDescent="0.25">
      <c r="M1749" s="3"/>
    </row>
    <row r="1750" spans="13:13" x14ac:dyDescent="0.25">
      <c r="M1750" s="3"/>
    </row>
    <row r="1751" spans="13:13" x14ac:dyDescent="0.25">
      <c r="M1751" s="3"/>
    </row>
    <row r="1752" spans="13:13" x14ac:dyDescent="0.25">
      <c r="M1752" s="3"/>
    </row>
    <row r="1753" spans="13:13" x14ac:dyDescent="0.25">
      <c r="M1753" s="3"/>
    </row>
    <row r="1754" spans="13:13" x14ac:dyDescent="0.25">
      <c r="M1754" s="3"/>
    </row>
    <row r="1755" spans="13:13" x14ac:dyDescent="0.25">
      <c r="M1755" s="3"/>
    </row>
    <row r="1756" spans="13:13" x14ac:dyDescent="0.25">
      <c r="M1756" s="3"/>
    </row>
    <row r="1757" spans="13:13" x14ac:dyDescent="0.25">
      <c r="M1757" s="3"/>
    </row>
    <row r="1758" spans="13:13" x14ac:dyDescent="0.25">
      <c r="M1758" s="3"/>
    </row>
    <row r="1759" spans="13:13" x14ac:dyDescent="0.25">
      <c r="M1759" s="3"/>
    </row>
    <row r="1760" spans="13:13" x14ac:dyDescent="0.25">
      <c r="M1760" s="3"/>
    </row>
    <row r="1761" spans="13:13" x14ac:dyDescent="0.25">
      <c r="M1761" s="3"/>
    </row>
    <row r="1762" spans="13:13" x14ac:dyDescent="0.25">
      <c r="M1762" s="3"/>
    </row>
    <row r="1763" spans="13:13" x14ac:dyDescent="0.25">
      <c r="M1763" s="3"/>
    </row>
    <row r="1764" spans="13:13" x14ac:dyDescent="0.25">
      <c r="M1764" s="3"/>
    </row>
    <row r="1765" spans="13:13" x14ac:dyDescent="0.25">
      <c r="M1765" s="3"/>
    </row>
    <row r="1766" spans="13:13" x14ac:dyDescent="0.25">
      <c r="M1766" s="3"/>
    </row>
    <row r="1767" spans="13:13" x14ac:dyDescent="0.25">
      <c r="M1767" s="3"/>
    </row>
    <row r="1768" spans="13:13" x14ac:dyDescent="0.25">
      <c r="M1768" s="3"/>
    </row>
    <row r="1769" spans="13:13" x14ac:dyDescent="0.25">
      <c r="M1769" s="3"/>
    </row>
    <row r="1770" spans="13:13" x14ac:dyDescent="0.25">
      <c r="M1770" s="3"/>
    </row>
    <row r="1771" spans="13:13" x14ac:dyDescent="0.25">
      <c r="M1771" s="3"/>
    </row>
    <row r="1772" spans="13:13" x14ac:dyDescent="0.25">
      <c r="M1772" s="3"/>
    </row>
    <row r="1773" spans="13:13" x14ac:dyDescent="0.25">
      <c r="M1773" s="3"/>
    </row>
    <row r="1774" spans="13:13" x14ac:dyDescent="0.25">
      <c r="M1774" s="3"/>
    </row>
    <row r="1775" spans="13:13" x14ac:dyDescent="0.25">
      <c r="M1775" s="3"/>
    </row>
    <row r="1776" spans="13:13" x14ac:dyDescent="0.25">
      <c r="M1776" s="3"/>
    </row>
    <row r="1777" spans="13:13" x14ac:dyDescent="0.25">
      <c r="M1777" s="3"/>
    </row>
    <row r="1778" spans="13:13" x14ac:dyDescent="0.25">
      <c r="M1778" s="3"/>
    </row>
    <row r="1779" spans="13:13" x14ac:dyDescent="0.25">
      <c r="M1779" s="3"/>
    </row>
    <row r="1780" spans="13:13" x14ac:dyDescent="0.25">
      <c r="M1780" s="3"/>
    </row>
    <row r="1781" spans="13:13" x14ac:dyDescent="0.25">
      <c r="M1781" s="3"/>
    </row>
    <row r="1782" spans="13:13" x14ac:dyDescent="0.25">
      <c r="M1782" s="3"/>
    </row>
    <row r="1783" spans="13:13" x14ac:dyDescent="0.25">
      <c r="M1783" s="3"/>
    </row>
    <row r="1784" spans="13:13" x14ac:dyDescent="0.25">
      <c r="M1784" s="3"/>
    </row>
    <row r="1785" spans="13:13" x14ac:dyDescent="0.25">
      <c r="M1785" s="3"/>
    </row>
    <row r="1786" spans="13:13" x14ac:dyDescent="0.25">
      <c r="M1786" s="3"/>
    </row>
    <row r="1787" spans="13:13" x14ac:dyDescent="0.25">
      <c r="M1787" s="3"/>
    </row>
    <row r="1788" spans="13:13" x14ac:dyDescent="0.25">
      <c r="M1788" s="3"/>
    </row>
    <row r="1789" spans="13:13" x14ac:dyDescent="0.25">
      <c r="M1789" s="3"/>
    </row>
    <row r="1790" spans="13:13" x14ac:dyDescent="0.25">
      <c r="M1790" s="3"/>
    </row>
    <row r="1791" spans="13:13" x14ac:dyDescent="0.25">
      <c r="M1791" s="3"/>
    </row>
    <row r="1792" spans="13:13" x14ac:dyDescent="0.25">
      <c r="M1792" s="3"/>
    </row>
    <row r="1793" spans="13:13" x14ac:dyDescent="0.25">
      <c r="M1793" s="3"/>
    </row>
    <row r="1794" spans="13:13" x14ac:dyDescent="0.25">
      <c r="M1794" s="3"/>
    </row>
    <row r="1795" spans="13:13" x14ac:dyDescent="0.25">
      <c r="M1795" s="3"/>
    </row>
    <row r="1796" spans="13:13" x14ac:dyDescent="0.25">
      <c r="M1796" s="3"/>
    </row>
    <row r="1797" spans="13:13" x14ac:dyDescent="0.25">
      <c r="M1797" s="3"/>
    </row>
    <row r="1798" spans="13:13" x14ac:dyDescent="0.25">
      <c r="M1798" s="3"/>
    </row>
    <row r="1799" spans="13:13" x14ac:dyDescent="0.25">
      <c r="M1799" s="3"/>
    </row>
    <row r="1800" spans="13:13" x14ac:dyDescent="0.25">
      <c r="M1800" s="3"/>
    </row>
    <row r="1801" spans="13:13" x14ac:dyDescent="0.25">
      <c r="M1801" s="3"/>
    </row>
    <row r="1802" spans="13:13" x14ac:dyDescent="0.25">
      <c r="M1802" s="3"/>
    </row>
    <row r="1803" spans="13:13" x14ac:dyDescent="0.25">
      <c r="M1803" s="3"/>
    </row>
    <row r="1804" spans="13:13" x14ac:dyDescent="0.25">
      <c r="M1804" s="3"/>
    </row>
    <row r="1805" spans="13:13" x14ac:dyDescent="0.25">
      <c r="M1805" s="3"/>
    </row>
    <row r="1806" spans="13:13" x14ac:dyDescent="0.25">
      <c r="M1806" s="3"/>
    </row>
    <row r="1807" spans="13:13" x14ac:dyDescent="0.25">
      <c r="M1807" s="3"/>
    </row>
    <row r="1808" spans="13:13" x14ac:dyDescent="0.25">
      <c r="M1808" s="3"/>
    </row>
    <row r="1809" spans="13:13" x14ac:dyDescent="0.25">
      <c r="M1809" s="3"/>
    </row>
    <row r="1810" spans="13:13" x14ac:dyDescent="0.25">
      <c r="M1810" s="3"/>
    </row>
    <row r="1811" spans="13:13" x14ac:dyDescent="0.25">
      <c r="M1811" s="3"/>
    </row>
    <row r="1812" spans="13:13" x14ac:dyDescent="0.25">
      <c r="M1812" s="3"/>
    </row>
    <row r="1813" spans="13:13" x14ac:dyDescent="0.25">
      <c r="M1813" s="3"/>
    </row>
    <row r="1814" spans="13:13" x14ac:dyDescent="0.25">
      <c r="M1814" s="3"/>
    </row>
    <row r="1815" spans="13:13" x14ac:dyDescent="0.25">
      <c r="M1815" s="3"/>
    </row>
    <row r="1816" spans="13:13" x14ac:dyDescent="0.25">
      <c r="M1816" s="3"/>
    </row>
    <row r="1817" spans="13:13" x14ac:dyDescent="0.25">
      <c r="M1817" s="3"/>
    </row>
    <row r="1818" spans="13:13" x14ac:dyDescent="0.25">
      <c r="M1818" s="3"/>
    </row>
    <row r="1819" spans="13:13" x14ac:dyDescent="0.25">
      <c r="M1819" s="3"/>
    </row>
    <row r="1820" spans="13:13" x14ac:dyDescent="0.25">
      <c r="M1820" s="3"/>
    </row>
    <row r="1821" spans="13:13" x14ac:dyDescent="0.25">
      <c r="M1821" s="3"/>
    </row>
    <row r="1822" spans="13:13" x14ac:dyDescent="0.25">
      <c r="M1822" s="3"/>
    </row>
    <row r="1823" spans="13:13" x14ac:dyDescent="0.25">
      <c r="M1823" s="3"/>
    </row>
    <row r="1824" spans="13:13" x14ac:dyDescent="0.25">
      <c r="M1824" s="3"/>
    </row>
    <row r="1825" spans="13:13" x14ac:dyDescent="0.25">
      <c r="M1825" s="3"/>
    </row>
    <row r="1826" spans="13:13" x14ac:dyDescent="0.25">
      <c r="M1826" s="3"/>
    </row>
    <row r="1827" spans="13:13" x14ac:dyDescent="0.25">
      <c r="M1827" s="3"/>
    </row>
    <row r="1828" spans="13:13" x14ac:dyDescent="0.25">
      <c r="M1828" s="3"/>
    </row>
    <row r="1829" spans="13:13" x14ac:dyDescent="0.25">
      <c r="M1829" s="3"/>
    </row>
    <row r="1830" spans="13:13" x14ac:dyDescent="0.25">
      <c r="M1830" s="3"/>
    </row>
    <row r="1831" spans="13:13" x14ac:dyDescent="0.25">
      <c r="M1831" s="3"/>
    </row>
    <row r="1832" spans="13:13" x14ac:dyDescent="0.25">
      <c r="M1832" s="3"/>
    </row>
    <row r="1833" spans="13:13" x14ac:dyDescent="0.25">
      <c r="M1833" s="3"/>
    </row>
    <row r="1834" spans="13:13" x14ac:dyDescent="0.25">
      <c r="M1834" s="3"/>
    </row>
    <row r="1835" spans="13:13" x14ac:dyDescent="0.25">
      <c r="M1835" s="3"/>
    </row>
    <row r="1836" spans="13:13" x14ac:dyDescent="0.25">
      <c r="M1836" s="3"/>
    </row>
    <row r="1837" spans="13:13" x14ac:dyDescent="0.25">
      <c r="M1837" s="3"/>
    </row>
    <row r="1838" spans="13:13" x14ac:dyDescent="0.25">
      <c r="M1838" s="3"/>
    </row>
    <row r="1839" spans="13:13" x14ac:dyDescent="0.25">
      <c r="M1839" s="3"/>
    </row>
    <row r="1840" spans="13:13" x14ac:dyDescent="0.25">
      <c r="M1840" s="3"/>
    </row>
    <row r="1841" spans="13:13" x14ac:dyDescent="0.25">
      <c r="M1841" s="3"/>
    </row>
    <row r="1842" spans="13:13" x14ac:dyDescent="0.25">
      <c r="M1842" s="3"/>
    </row>
    <row r="1843" spans="13:13" x14ac:dyDescent="0.25">
      <c r="M1843" s="3"/>
    </row>
    <row r="1844" spans="13:13" x14ac:dyDescent="0.25">
      <c r="M1844" s="3"/>
    </row>
    <row r="1845" spans="13:13" x14ac:dyDescent="0.25">
      <c r="M1845" s="3"/>
    </row>
    <row r="1846" spans="13:13" x14ac:dyDescent="0.25">
      <c r="M1846" s="3"/>
    </row>
    <row r="1847" spans="13:13" x14ac:dyDescent="0.25">
      <c r="M1847" s="3"/>
    </row>
    <row r="1848" spans="13:13" x14ac:dyDescent="0.25">
      <c r="M1848" s="3"/>
    </row>
    <row r="1849" spans="13:13" x14ac:dyDescent="0.25">
      <c r="M1849" s="3"/>
    </row>
    <row r="1850" spans="13:13" x14ac:dyDescent="0.25">
      <c r="M1850" s="3"/>
    </row>
    <row r="1851" spans="13:13" x14ac:dyDescent="0.25">
      <c r="M1851" s="3"/>
    </row>
    <row r="1852" spans="13:13" x14ac:dyDescent="0.25">
      <c r="M1852" s="3"/>
    </row>
    <row r="1853" spans="13:13" x14ac:dyDescent="0.25">
      <c r="M1853" s="3"/>
    </row>
    <row r="1854" spans="13:13" x14ac:dyDescent="0.25">
      <c r="M1854" s="3"/>
    </row>
    <row r="1855" spans="13:13" x14ac:dyDescent="0.25">
      <c r="M1855" s="3"/>
    </row>
    <row r="1856" spans="13:13" x14ac:dyDescent="0.25">
      <c r="M1856" s="3"/>
    </row>
    <row r="1857" spans="13:13" x14ac:dyDescent="0.25">
      <c r="M1857" s="3"/>
    </row>
    <row r="1858" spans="13:13" x14ac:dyDescent="0.25">
      <c r="M1858" s="3"/>
    </row>
    <row r="1859" spans="13:13" x14ac:dyDescent="0.25">
      <c r="M1859" s="3"/>
    </row>
    <row r="1860" spans="13:13" x14ac:dyDescent="0.25">
      <c r="M1860" s="3"/>
    </row>
    <row r="1861" spans="13:13" x14ac:dyDescent="0.25">
      <c r="M1861" s="3"/>
    </row>
    <row r="1862" spans="13:13" x14ac:dyDescent="0.25">
      <c r="M1862" s="3"/>
    </row>
    <row r="1863" spans="13:13" x14ac:dyDescent="0.25">
      <c r="M1863" s="3"/>
    </row>
    <row r="1864" spans="13:13" x14ac:dyDescent="0.25">
      <c r="M1864" s="3"/>
    </row>
    <row r="1865" spans="13:13" x14ac:dyDescent="0.25">
      <c r="M1865" s="3"/>
    </row>
    <row r="1866" spans="13:13" x14ac:dyDescent="0.25">
      <c r="M1866" s="3"/>
    </row>
    <row r="1867" spans="13:13" x14ac:dyDescent="0.25">
      <c r="M1867" s="3"/>
    </row>
    <row r="1868" spans="13:13" x14ac:dyDescent="0.25">
      <c r="M1868" s="3"/>
    </row>
    <row r="1869" spans="13:13" x14ac:dyDescent="0.25">
      <c r="M1869" s="3"/>
    </row>
    <row r="1870" spans="13:13" x14ac:dyDescent="0.25">
      <c r="M1870" s="3"/>
    </row>
    <row r="1871" spans="13:13" x14ac:dyDescent="0.25">
      <c r="M1871" s="3"/>
    </row>
    <row r="1872" spans="13:13" x14ac:dyDescent="0.25">
      <c r="M1872" s="3"/>
    </row>
    <row r="1873" spans="13:13" x14ac:dyDescent="0.25">
      <c r="M1873" s="3"/>
    </row>
    <row r="1874" spans="13:13" x14ac:dyDescent="0.25">
      <c r="M1874" s="3"/>
    </row>
    <row r="1875" spans="13:13" x14ac:dyDescent="0.25">
      <c r="M1875" s="3"/>
    </row>
    <row r="1876" spans="13:13" x14ac:dyDescent="0.25">
      <c r="M1876" s="3"/>
    </row>
    <row r="1877" spans="13:13" x14ac:dyDescent="0.25">
      <c r="M1877" s="3"/>
    </row>
    <row r="1878" spans="13:13" x14ac:dyDescent="0.25">
      <c r="M1878" s="3"/>
    </row>
    <row r="1879" spans="13:13" x14ac:dyDescent="0.25">
      <c r="M1879" s="3"/>
    </row>
    <row r="1880" spans="13:13" x14ac:dyDescent="0.25">
      <c r="M1880" s="3"/>
    </row>
    <row r="1881" spans="13:13" x14ac:dyDescent="0.25">
      <c r="M1881" s="3"/>
    </row>
    <row r="1882" spans="13:13" x14ac:dyDescent="0.25">
      <c r="M1882" s="3"/>
    </row>
    <row r="1883" spans="13:13" x14ac:dyDescent="0.25">
      <c r="M1883" s="3"/>
    </row>
    <row r="1884" spans="13:13" x14ac:dyDescent="0.25">
      <c r="M1884" s="3"/>
    </row>
    <row r="1885" spans="13:13" x14ac:dyDescent="0.25">
      <c r="M1885" s="3"/>
    </row>
    <row r="1886" spans="13:13" x14ac:dyDescent="0.25">
      <c r="M1886" s="3"/>
    </row>
    <row r="1887" spans="13:13" x14ac:dyDescent="0.25">
      <c r="M1887" s="3"/>
    </row>
    <row r="1888" spans="13:13" x14ac:dyDescent="0.25">
      <c r="M1888" s="3"/>
    </row>
    <row r="1889" spans="13:13" x14ac:dyDescent="0.25">
      <c r="M1889" s="3"/>
    </row>
    <row r="1890" spans="13:13" x14ac:dyDescent="0.25">
      <c r="M1890" s="3"/>
    </row>
    <row r="1891" spans="13:13" x14ac:dyDescent="0.25">
      <c r="M1891" s="3"/>
    </row>
    <row r="1892" spans="13:13" x14ac:dyDescent="0.25">
      <c r="M1892" s="3"/>
    </row>
    <row r="1893" spans="13:13" x14ac:dyDescent="0.25">
      <c r="M1893" s="3"/>
    </row>
    <row r="1894" spans="13:13" x14ac:dyDescent="0.25">
      <c r="M1894" s="3"/>
    </row>
    <row r="1895" spans="13:13" x14ac:dyDescent="0.25">
      <c r="M1895" s="3"/>
    </row>
    <row r="1896" spans="13:13" x14ac:dyDescent="0.25">
      <c r="M1896" s="3"/>
    </row>
    <row r="1897" spans="13:13" x14ac:dyDescent="0.25">
      <c r="M1897" s="3"/>
    </row>
    <row r="1898" spans="13:13" x14ac:dyDescent="0.25">
      <c r="M1898" s="3"/>
    </row>
    <row r="1899" spans="13:13" x14ac:dyDescent="0.25">
      <c r="M1899" s="3"/>
    </row>
    <row r="1900" spans="13:13" x14ac:dyDescent="0.25">
      <c r="M1900" s="3"/>
    </row>
    <row r="1901" spans="13:13" x14ac:dyDescent="0.25">
      <c r="M1901" s="3"/>
    </row>
    <row r="1902" spans="13:13" x14ac:dyDescent="0.25">
      <c r="M1902" s="3"/>
    </row>
    <row r="1903" spans="13:13" x14ac:dyDescent="0.25">
      <c r="M1903" s="3"/>
    </row>
    <row r="1904" spans="13:13" x14ac:dyDescent="0.25">
      <c r="M1904" s="3"/>
    </row>
    <row r="1905" spans="13:13" x14ac:dyDescent="0.25">
      <c r="M1905" s="3"/>
    </row>
    <row r="1906" spans="13:13" x14ac:dyDescent="0.25">
      <c r="M1906" s="3"/>
    </row>
    <row r="1907" spans="13:13" x14ac:dyDescent="0.25">
      <c r="M1907" s="3"/>
    </row>
    <row r="1908" spans="13:13" x14ac:dyDescent="0.25">
      <c r="M1908" s="3"/>
    </row>
    <row r="1909" spans="13:13" x14ac:dyDescent="0.25">
      <c r="M1909" s="3"/>
    </row>
    <row r="1910" spans="13:13" x14ac:dyDescent="0.25">
      <c r="M1910" s="3"/>
    </row>
    <row r="1911" spans="13:13" x14ac:dyDescent="0.25">
      <c r="M1911" s="3"/>
    </row>
    <row r="1912" spans="13:13" x14ac:dyDescent="0.25">
      <c r="M1912" s="3"/>
    </row>
    <row r="1913" spans="13:13" x14ac:dyDescent="0.25">
      <c r="M1913" s="3"/>
    </row>
    <row r="1914" spans="13:13" x14ac:dyDescent="0.25">
      <c r="M1914" s="3"/>
    </row>
    <row r="1915" spans="13:13" x14ac:dyDescent="0.25">
      <c r="M1915" s="3"/>
    </row>
    <row r="1916" spans="13:13" x14ac:dyDescent="0.25">
      <c r="M1916" s="3"/>
    </row>
    <row r="1917" spans="13:13" x14ac:dyDescent="0.25">
      <c r="M1917" s="3"/>
    </row>
    <row r="1918" spans="13:13" x14ac:dyDescent="0.25">
      <c r="M1918" s="3"/>
    </row>
    <row r="1919" spans="13:13" x14ac:dyDescent="0.25">
      <c r="M1919" s="3"/>
    </row>
    <row r="1920" spans="13:13" x14ac:dyDescent="0.25">
      <c r="M1920" s="3"/>
    </row>
    <row r="1921" spans="13:13" x14ac:dyDescent="0.25">
      <c r="M1921" s="3"/>
    </row>
    <row r="1922" spans="13:13" x14ac:dyDescent="0.25">
      <c r="M1922" s="3"/>
    </row>
    <row r="1923" spans="13:13" x14ac:dyDescent="0.25">
      <c r="M1923" s="3"/>
    </row>
    <row r="1924" spans="13:13" x14ac:dyDescent="0.25">
      <c r="M1924" s="3"/>
    </row>
    <row r="1925" spans="13:13" x14ac:dyDescent="0.25">
      <c r="M1925" s="3"/>
    </row>
    <row r="1926" spans="13:13" x14ac:dyDescent="0.25">
      <c r="M1926" s="3"/>
    </row>
    <row r="1927" spans="13:13" x14ac:dyDescent="0.25">
      <c r="M1927" s="3"/>
    </row>
    <row r="1928" spans="13:13" x14ac:dyDescent="0.25">
      <c r="M1928" s="3"/>
    </row>
    <row r="1929" spans="13:13" x14ac:dyDescent="0.25">
      <c r="M1929" s="3"/>
    </row>
    <row r="1930" spans="13:13" x14ac:dyDescent="0.25">
      <c r="M1930" s="3"/>
    </row>
    <row r="1931" spans="13:13" x14ac:dyDescent="0.25">
      <c r="M1931" s="3"/>
    </row>
    <row r="1932" spans="13:13" x14ac:dyDescent="0.25">
      <c r="M1932" s="3"/>
    </row>
    <row r="1933" spans="13:13" x14ac:dyDescent="0.25">
      <c r="M1933" s="3"/>
    </row>
    <row r="1934" spans="13:13" x14ac:dyDescent="0.25">
      <c r="M1934" s="3"/>
    </row>
    <row r="1935" spans="13:13" x14ac:dyDescent="0.25">
      <c r="M1935" s="3"/>
    </row>
    <row r="1936" spans="13:13" x14ac:dyDescent="0.25">
      <c r="M1936" s="3"/>
    </row>
    <row r="1937" spans="13:13" x14ac:dyDescent="0.25">
      <c r="M1937" s="3"/>
    </row>
    <row r="1938" spans="13:13" x14ac:dyDescent="0.25">
      <c r="M1938" s="3"/>
    </row>
    <row r="1939" spans="13:13" x14ac:dyDescent="0.25">
      <c r="M1939" s="3"/>
    </row>
    <row r="1940" spans="13:13" x14ac:dyDescent="0.25">
      <c r="M1940" s="3"/>
    </row>
    <row r="1941" spans="13:13" x14ac:dyDescent="0.25">
      <c r="M1941" s="3"/>
    </row>
    <row r="1942" spans="13:13" x14ac:dyDescent="0.25">
      <c r="M1942" s="3"/>
    </row>
    <row r="1943" spans="13:13" x14ac:dyDescent="0.25">
      <c r="M1943" s="3"/>
    </row>
    <row r="1944" spans="13:13" x14ac:dyDescent="0.25">
      <c r="M1944" s="3"/>
    </row>
    <row r="1945" spans="13:13" x14ac:dyDescent="0.25">
      <c r="M1945" s="3"/>
    </row>
    <row r="1946" spans="13:13" x14ac:dyDescent="0.25">
      <c r="M1946" s="3"/>
    </row>
    <row r="1947" spans="13:13" x14ac:dyDescent="0.25">
      <c r="M1947" s="3"/>
    </row>
    <row r="1948" spans="13:13" x14ac:dyDescent="0.25">
      <c r="M1948" s="3"/>
    </row>
    <row r="1949" spans="13:13" x14ac:dyDescent="0.25">
      <c r="M1949" s="3"/>
    </row>
    <row r="1950" spans="13:13" x14ac:dyDescent="0.25">
      <c r="M1950" s="3"/>
    </row>
    <row r="1951" spans="13:13" x14ac:dyDescent="0.25">
      <c r="M1951" s="3"/>
    </row>
    <row r="1952" spans="13:13" x14ac:dyDescent="0.25">
      <c r="M1952" s="3"/>
    </row>
    <row r="1953" spans="13:13" x14ac:dyDescent="0.25">
      <c r="M1953" s="3"/>
    </row>
    <row r="1954" spans="13:13" x14ac:dyDescent="0.25">
      <c r="M1954" s="3"/>
    </row>
    <row r="1955" spans="13:13" x14ac:dyDescent="0.25">
      <c r="M1955" s="3"/>
    </row>
    <row r="1956" spans="13:13" x14ac:dyDescent="0.25">
      <c r="M1956" s="3"/>
    </row>
    <row r="1957" spans="13:13" x14ac:dyDescent="0.25">
      <c r="M1957" s="3"/>
    </row>
    <row r="1958" spans="13:13" x14ac:dyDescent="0.25">
      <c r="M1958" s="3"/>
    </row>
    <row r="1959" spans="13:13" x14ac:dyDescent="0.25">
      <c r="M1959" s="3"/>
    </row>
    <row r="1960" spans="13:13" x14ac:dyDescent="0.25">
      <c r="M1960" s="3"/>
    </row>
    <row r="1961" spans="13:13" x14ac:dyDescent="0.25">
      <c r="M1961" s="3"/>
    </row>
    <row r="1962" spans="13:13" x14ac:dyDescent="0.25">
      <c r="M1962" s="3"/>
    </row>
    <row r="1963" spans="13:13" x14ac:dyDescent="0.25">
      <c r="M1963" s="3"/>
    </row>
    <row r="1964" spans="13:13" x14ac:dyDescent="0.25">
      <c r="M1964" s="3"/>
    </row>
    <row r="1965" spans="13:13" x14ac:dyDescent="0.25">
      <c r="M1965" s="3"/>
    </row>
    <row r="1966" spans="13:13" x14ac:dyDescent="0.25">
      <c r="M1966" s="3"/>
    </row>
    <row r="1967" spans="13:13" x14ac:dyDescent="0.25">
      <c r="M1967" s="3"/>
    </row>
    <row r="1968" spans="13:13" x14ac:dyDescent="0.25">
      <c r="M1968" s="3"/>
    </row>
    <row r="1969" spans="13:13" x14ac:dyDescent="0.25">
      <c r="M1969" s="3"/>
    </row>
    <row r="1970" spans="13:13" x14ac:dyDescent="0.25">
      <c r="M1970" s="3"/>
    </row>
    <row r="1971" spans="13:13" x14ac:dyDescent="0.25">
      <c r="M1971" s="3"/>
    </row>
    <row r="1972" spans="13:13" x14ac:dyDescent="0.25">
      <c r="M1972" s="3"/>
    </row>
    <row r="1973" spans="13:13" x14ac:dyDescent="0.25">
      <c r="M1973" s="3"/>
    </row>
    <row r="1974" spans="13:13" x14ac:dyDescent="0.25">
      <c r="M1974" s="3"/>
    </row>
    <row r="1975" spans="13:13" x14ac:dyDescent="0.25">
      <c r="M1975" s="3"/>
    </row>
    <row r="1976" spans="13:13" x14ac:dyDescent="0.25">
      <c r="M1976" s="3"/>
    </row>
    <row r="1977" spans="13:13" x14ac:dyDescent="0.25">
      <c r="M1977" s="3"/>
    </row>
    <row r="1978" spans="13:13" x14ac:dyDescent="0.25">
      <c r="M1978" s="3"/>
    </row>
    <row r="1979" spans="13:13" x14ac:dyDescent="0.25">
      <c r="M1979" s="3"/>
    </row>
    <row r="1980" spans="13:13" x14ac:dyDescent="0.25">
      <c r="M1980" s="3"/>
    </row>
    <row r="1981" spans="13:13" x14ac:dyDescent="0.25">
      <c r="M1981" s="3"/>
    </row>
    <row r="1982" spans="13:13" x14ac:dyDescent="0.25">
      <c r="M1982" s="3"/>
    </row>
    <row r="1983" spans="13:13" x14ac:dyDescent="0.25">
      <c r="M1983" s="3"/>
    </row>
    <row r="1984" spans="13:13" x14ac:dyDescent="0.25">
      <c r="M1984" s="3"/>
    </row>
    <row r="1985" spans="13:13" x14ac:dyDescent="0.25">
      <c r="M1985" s="3"/>
    </row>
    <row r="1986" spans="13:13" x14ac:dyDescent="0.25">
      <c r="M1986" s="3"/>
    </row>
    <row r="1987" spans="13:13" x14ac:dyDescent="0.25">
      <c r="M1987" s="3"/>
    </row>
    <row r="1988" spans="13:13" x14ac:dyDescent="0.25">
      <c r="M1988" s="3"/>
    </row>
    <row r="1989" spans="13:13" x14ac:dyDescent="0.25">
      <c r="M1989" s="3"/>
    </row>
    <row r="1990" spans="13:13" x14ac:dyDescent="0.25">
      <c r="M1990" s="3"/>
    </row>
    <row r="1991" spans="13:13" x14ac:dyDescent="0.25">
      <c r="M1991" s="3"/>
    </row>
    <row r="1992" spans="13:13" x14ac:dyDescent="0.25">
      <c r="M1992" s="3"/>
    </row>
    <row r="1993" spans="13:13" x14ac:dyDescent="0.25">
      <c r="M1993" s="3"/>
    </row>
    <row r="1994" spans="13:13" x14ac:dyDescent="0.25">
      <c r="M1994" s="3"/>
    </row>
    <row r="1995" spans="13:13" x14ac:dyDescent="0.25">
      <c r="M1995" s="3"/>
    </row>
    <row r="1996" spans="13:13" x14ac:dyDescent="0.25">
      <c r="M1996" s="3"/>
    </row>
    <row r="1997" spans="13:13" x14ac:dyDescent="0.25">
      <c r="M1997" s="3"/>
    </row>
    <row r="1998" spans="13:13" x14ac:dyDescent="0.25">
      <c r="M1998" s="3"/>
    </row>
    <row r="1999" spans="13:13" x14ac:dyDescent="0.25">
      <c r="M1999" s="3"/>
    </row>
    <row r="2000" spans="13:13" x14ac:dyDescent="0.25">
      <c r="M2000" s="3"/>
    </row>
    <row r="2001" spans="13:13" x14ac:dyDescent="0.25">
      <c r="M2001" s="3"/>
    </row>
    <row r="2002" spans="13:13" x14ac:dyDescent="0.25">
      <c r="M2002" s="3"/>
    </row>
    <row r="2003" spans="13:13" x14ac:dyDescent="0.25">
      <c r="M2003" s="3"/>
    </row>
    <row r="2004" spans="13:13" x14ac:dyDescent="0.25">
      <c r="M2004" s="3"/>
    </row>
    <row r="2005" spans="13:13" x14ac:dyDescent="0.25">
      <c r="M2005" s="3"/>
    </row>
    <row r="2006" spans="13:13" x14ac:dyDescent="0.25">
      <c r="M2006" s="3"/>
    </row>
    <row r="2007" spans="13:13" x14ac:dyDescent="0.25">
      <c r="M2007" s="3"/>
    </row>
    <row r="2008" spans="13:13" x14ac:dyDescent="0.25">
      <c r="M2008" s="3"/>
    </row>
    <row r="2009" spans="13:13" x14ac:dyDescent="0.25">
      <c r="M2009" s="3"/>
    </row>
    <row r="2010" spans="13:13" x14ac:dyDescent="0.25">
      <c r="M2010" s="3"/>
    </row>
    <row r="2011" spans="13:13" x14ac:dyDescent="0.25">
      <c r="M2011" s="3"/>
    </row>
    <row r="2012" spans="13:13" x14ac:dyDescent="0.25">
      <c r="M2012" s="3"/>
    </row>
    <row r="2013" spans="13:13" x14ac:dyDescent="0.25">
      <c r="M2013" s="3"/>
    </row>
    <row r="2014" spans="13:13" x14ac:dyDescent="0.25">
      <c r="M2014" s="3"/>
    </row>
    <row r="2015" spans="13:13" x14ac:dyDescent="0.25">
      <c r="M2015" s="3"/>
    </row>
    <row r="2016" spans="13:13" x14ac:dyDescent="0.25">
      <c r="M2016" s="3"/>
    </row>
    <row r="2017" spans="13:13" x14ac:dyDescent="0.25">
      <c r="M2017" s="3"/>
    </row>
    <row r="2018" spans="13:13" x14ac:dyDescent="0.25">
      <c r="M2018" s="3"/>
    </row>
    <row r="2019" spans="13:13" x14ac:dyDescent="0.25">
      <c r="M2019" s="3"/>
    </row>
    <row r="2020" spans="13:13" x14ac:dyDescent="0.25">
      <c r="M2020" s="3"/>
    </row>
    <row r="2021" spans="13:13" x14ac:dyDescent="0.25">
      <c r="M2021" s="3"/>
    </row>
    <row r="2022" spans="13:13" x14ac:dyDescent="0.25">
      <c r="M2022" s="3"/>
    </row>
    <row r="2023" spans="13:13" x14ac:dyDescent="0.25">
      <c r="M2023" s="3"/>
    </row>
    <row r="2024" spans="13:13" x14ac:dyDescent="0.25">
      <c r="M2024" s="3"/>
    </row>
    <row r="2025" spans="13:13" x14ac:dyDescent="0.25">
      <c r="M2025" s="3"/>
    </row>
    <row r="2026" spans="13:13" x14ac:dyDescent="0.25">
      <c r="M2026" s="3"/>
    </row>
    <row r="2027" spans="13:13" x14ac:dyDescent="0.25">
      <c r="M2027" s="3"/>
    </row>
    <row r="2028" spans="13:13" x14ac:dyDescent="0.25">
      <c r="M2028" s="3"/>
    </row>
    <row r="2029" spans="13:13" x14ac:dyDescent="0.25">
      <c r="M2029" s="3"/>
    </row>
    <row r="2030" spans="13:13" x14ac:dyDescent="0.25">
      <c r="M2030" s="3"/>
    </row>
    <row r="2031" spans="13:13" x14ac:dyDescent="0.25">
      <c r="M2031" s="3"/>
    </row>
    <row r="2032" spans="13:13" x14ac:dyDescent="0.25">
      <c r="M2032" s="3"/>
    </row>
    <row r="2033" spans="13:13" x14ac:dyDescent="0.25">
      <c r="M2033" s="3"/>
    </row>
    <row r="2034" spans="13:13" x14ac:dyDescent="0.25">
      <c r="M2034" s="3"/>
    </row>
    <row r="2035" spans="13:13" x14ac:dyDescent="0.25">
      <c r="M2035" s="3"/>
    </row>
    <row r="2036" spans="13:13" x14ac:dyDescent="0.25">
      <c r="M2036" s="3"/>
    </row>
    <row r="2037" spans="13:13" x14ac:dyDescent="0.25">
      <c r="M2037" s="3"/>
    </row>
    <row r="2038" spans="13:13" x14ac:dyDescent="0.25">
      <c r="M2038" s="3"/>
    </row>
    <row r="2039" spans="13:13" x14ac:dyDescent="0.25">
      <c r="M2039" s="3"/>
    </row>
    <row r="2040" spans="13:13" x14ac:dyDescent="0.25">
      <c r="M2040" s="3"/>
    </row>
    <row r="2041" spans="13:13" x14ac:dyDescent="0.25">
      <c r="M2041" s="3"/>
    </row>
    <row r="2042" spans="13:13" x14ac:dyDescent="0.25">
      <c r="M2042" s="3"/>
    </row>
    <row r="2043" spans="13:13" x14ac:dyDescent="0.25">
      <c r="M2043" s="3"/>
    </row>
    <row r="2044" spans="13:13" x14ac:dyDescent="0.25">
      <c r="M2044" s="3"/>
    </row>
    <row r="2045" spans="13:13" x14ac:dyDescent="0.25">
      <c r="M2045" s="3"/>
    </row>
    <row r="2046" spans="13:13" x14ac:dyDescent="0.25">
      <c r="M2046" s="3"/>
    </row>
    <row r="2047" spans="13:13" x14ac:dyDescent="0.25">
      <c r="M2047" s="3"/>
    </row>
    <row r="2048" spans="13:13" x14ac:dyDescent="0.25">
      <c r="M2048" s="3"/>
    </row>
    <row r="2049" spans="13:13" x14ac:dyDescent="0.25">
      <c r="M2049" s="3"/>
    </row>
    <row r="2050" spans="13:13" x14ac:dyDescent="0.25">
      <c r="M2050" s="3"/>
    </row>
    <row r="2051" spans="13:13" x14ac:dyDescent="0.25">
      <c r="M2051" s="3"/>
    </row>
    <row r="2052" spans="13:13" x14ac:dyDescent="0.25">
      <c r="M2052" s="3"/>
    </row>
    <row r="2053" spans="13:13" x14ac:dyDescent="0.25">
      <c r="M2053" s="3"/>
    </row>
    <row r="2054" spans="13:13" x14ac:dyDescent="0.25">
      <c r="M2054" s="3"/>
    </row>
    <row r="2055" spans="13:13" x14ac:dyDescent="0.25">
      <c r="M2055" s="3"/>
    </row>
    <row r="2056" spans="13:13" x14ac:dyDescent="0.25">
      <c r="M2056" s="3"/>
    </row>
    <row r="2057" spans="13:13" x14ac:dyDescent="0.25">
      <c r="M2057" s="3"/>
    </row>
    <row r="2058" spans="13:13" x14ac:dyDescent="0.25">
      <c r="M2058" s="3"/>
    </row>
    <row r="2059" spans="13:13" x14ac:dyDescent="0.25">
      <c r="M2059" s="3"/>
    </row>
    <row r="2060" spans="13:13" x14ac:dyDescent="0.25">
      <c r="M2060" s="3"/>
    </row>
    <row r="2061" spans="13:13" x14ac:dyDescent="0.25">
      <c r="M2061" s="3"/>
    </row>
    <row r="2062" spans="13:13" x14ac:dyDescent="0.25">
      <c r="M2062" s="3"/>
    </row>
    <row r="2063" spans="13:13" x14ac:dyDescent="0.25">
      <c r="M2063" s="3"/>
    </row>
    <row r="2064" spans="13:13" x14ac:dyDescent="0.25">
      <c r="M2064" s="3"/>
    </row>
    <row r="2065" spans="13:13" x14ac:dyDescent="0.25">
      <c r="M2065" s="3"/>
    </row>
    <row r="2066" spans="13:13" x14ac:dyDescent="0.25">
      <c r="M2066" s="3"/>
    </row>
    <row r="2067" spans="13:13" x14ac:dyDescent="0.25">
      <c r="M2067" s="3"/>
    </row>
    <row r="2068" spans="13:13" x14ac:dyDescent="0.25">
      <c r="M2068" s="3"/>
    </row>
    <row r="2069" spans="13:13" x14ac:dyDescent="0.25">
      <c r="M2069" s="3"/>
    </row>
    <row r="2070" spans="13:13" x14ac:dyDescent="0.25">
      <c r="M2070" s="3"/>
    </row>
    <row r="2071" spans="13:13" x14ac:dyDescent="0.25">
      <c r="M2071" s="3"/>
    </row>
    <row r="2072" spans="13:13" x14ac:dyDescent="0.25">
      <c r="M2072" s="3"/>
    </row>
    <row r="2073" spans="13:13" x14ac:dyDescent="0.25">
      <c r="M2073" s="3"/>
    </row>
    <row r="2074" spans="13:13" x14ac:dyDescent="0.25">
      <c r="M2074" s="3"/>
    </row>
    <row r="2075" spans="13:13" x14ac:dyDescent="0.25">
      <c r="M2075" s="3"/>
    </row>
    <row r="2076" spans="13:13" x14ac:dyDescent="0.25">
      <c r="M2076" s="3"/>
    </row>
    <row r="2077" spans="13:13" x14ac:dyDescent="0.25">
      <c r="M2077" s="3"/>
    </row>
    <row r="2078" spans="13:13" x14ac:dyDescent="0.25">
      <c r="M2078" s="3"/>
    </row>
    <row r="2079" spans="13:13" x14ac:dyDescent="0.25">
      <c r="M2079" s="3"/>
    </row>
    <row r="2080" spans="13:13" x14ac:dyDescent="0.25">
      <c r="M2080" s="3"/>
    </row>
    <row r="2081" spans="13:13" x14ac:dyDescent="0.25">
      <c r="M2081" s="3"/>
    </row>
    <row r="2082" spans="13:13" x14ac:dyDescent="0.25">
      <c r="M2082" s="3"/>
    </row>
    <row r="2083" spans="13:13" x14ac:dyDescent="0.25">
      <c r="M2083" s="3"/>
    </row>
    <row r="2084" spans="13:13" x14ac:dyDescent="0.25">
      <c r="M2084" s="3"/>
    </row>
    <row r="2085" spans="13:13" x14ac:dyDescent="0.25">
      <c r="M2085" s="3"/>
    </row>
    <row r="2086" spans="13:13" x14ac:dyDescent="0.25">
      <c r="M2086" s="3"/>
    </row>
    <row r="2087" spans="13:13" x14ac:dyDescent="0.25">
      <c r="M2087" s="3"/>
    </row>
    <row r="2088" spans="13:13" x14ac:dyDescent="0.25">
      <c r="M2088" s="3"/>
    </row>
    <row r="2089" spans="13:13" x14ac:dyDescent="0.25">
      <c r="M2089" s="3"/>
    </row>
    <row r="2090" spans="13:13" x14ac:dyDescent="0.25">
      <c r="M2090" s="3"/>
    </row>
    <row r="2091" spans="13:13" x14ac:dyDescent="0.25">
      <c r="M2091" s="3"/>
    </row>
    <row r="2092" spans="13:13" x14ac:dyDescent="0.25">
      <c r="M2092" s="3"/>
    </row>
    <row r="2093" spans="13:13" x14ac:dyDescent="0.25">
      <c r="M2093" s="3"/>
    </row>
    <row r="2094" spans="13:13" x14ac:dyDescent="0.25">
      <c r="M2094" s="3"/>
    </row>
    <row r="2095" spans="13:13" x14ac:dyDescent="0.25">
      <c r="M2095" s="3"/>
    </row>
    <row r="2096" spans="13:13" x14ac:dyDescent="0.25">
      <c r="M2096" s="3"/>
    </row>
    <row r="2097" spans="13:13" x14ac:dyDescent="0.25">
      <c r="M2097" s="3"/>
    </row>
    <row r="2098" spans="13:13" x14ac:dyDescent="0.25">
      <c r="M2098" s="3"/>
    </row>
    <row r="2099" spans="13:13" x14ac:dyDescent="0.25">
      <c r="M2099" s="3"/>
    </row>
    <row r="2100" spans="13:13" x14ac:dyDescent="0.25">
      <c r="M2100" s="3"/>
    </row>
    <row r="2101" spans="13:13" x14ac:dyDescent="0.25">
      <c r="M2101" s="3"/>
    </row>
    <row r="2102" spans="13:13" x14ac:dyDescent="0.25">
      <c r="M2102" s="3"/>
    </row>
    <row r="2103" spans="13:13" x14ac:dyDescent="0.25">
      <c r="M2103" s="3"/>
    </row>
    <row r="2104" spans="13:13" x14ac:dyDescent="0.25">
      <c r="M2104" s="3"/>
    </row>
    <row r="2105" spans="13:13" x14ac:dyDescent="0.25">
      <c r="M2105" s="3"/>
    </row>
    <row r="2106" spans="13:13" x14ac:dyDescent="0.25">
      <c r="M2106" s="3"/>
    </row>
    <row r="2107" spans="13:13" x14ac:dyDescent="0.25">
      <c r="M2107" s="3"/>
    </row>
    <row r="2108" spans="13:13" x14ac:dyDescent="0.25">
      <c r="M2108" s="3"/>
    </row>
    <row r="2109" spans="13:13" x14ac:dyDescent="0.25">
      <c r="M2109" s="3"/>
    </row>
    <row r="2110" spans="13:13" x14ac:dyDescent="0.25">
      <c r="M2110" s="3"/>
    </row>
    <row r="2111" spans="13:13" x14ac:dyDescent="0.25">
      <c r="M2111" s="3"/>
    </row>
    <row r="2112" spans="13:13" x14ac:dyDescent="0.25">
      <c r="M2112" s="3"/>
    </row>
    <row r="2113" spans="13:13" x14ac:dyDescent="0.25">
      <c r="M2113" s="3"/>
    </row>
    <row r="2114" spans="13:13" x14ac:dyDescent="0.25">
      <c r="M2114" s="3"/>
    </row>
    <row r="2115" spans="13:13" x14ac:dyDescent="0.25">
      <c r="M2115" s="3"/>
    </row>
    <row r="2116" spans="13:13" x14ac:dyDescent="0.25">
      <c r="M2116" s="3"/>
    </row>
    <row r="2117" spans="13:13" x14ac:dyDescent="0.25">
      <c r="M2117" s="3"/>
    </row>
    <row r="2118" spans="13:13" x14ac:dyDescent="0.25">
      <c r="M2118" s="3"/>
    </row>
    <row r="2119" spans="13:13" x14ac:dyDescent="0.25">
      <c r="M2119" s="3"/>
    </row>
    <row r="2120" spans="13:13" x14ac:dyDescent="0.25">
      <c r="M2120" s="3"/>
    </row>
    <row r="2121" spans="13:13" x14ac:dyDescent="0.25">
      <c r="M2121" s="3"/>
    </row>
    <row r="2122" spans="13:13" x14ac:dyDescent="0.25">
      <c r="M2122" s="3"/>
    </row>
    <row r="2123" spans="13:13" x14ac:dyDescent="0.25">
      <c r="M2123" s="3"/>
    </row>
    <row r="2124" spans="13:13" x14ac:dyDescent="0.25">
      <c r="M2124" s="3"/>
    </row>
    <row r="2125" spans="13:13" x14ac:dyDescent="0.25">
      <c r="M2125" s="3"/>
    </row>
    <row r="2126" spans="13:13" x14ac:dyDescent="0.25">
      <c r="M2126" s="3"/>
    </row>
    <row r="2127" spans="13:13" x14ac:dyDescent="0.25">
      <c r="M2127" s="3"/>
    </row>
    <row r="2128" spans="13:13" x14ac:dyDescent="0.25">
      <c r="M2128" s="3"/>
    </row>
    <row r="2129" spans="13:13" x14ac:dyDescent="0.25">
      <c r="M2129" s="3"/>
    </row>
    <row r="2130" spans="13:13" x14ac:dyDescent="0.25">
      <c r="M2130" s="3"/>
    </row>
    <row r="2131" spans="13:13" x14ac:dyDescent="0.25">
      <c r="M2131" s="3"/>
    </row>
    <row r="2132" spans="13:13" x14ac:dyDescent="0.25">
      <c r="M2132" s="3"/>
    </row>
    <row r="2133" spans="13:13" x14ac:dyDescent="0.25">
      <c r="M2133" s="3"/>
    </row>
    <row r="2134" spans="13:13" x14ac:dyDescent="0.25">
      <c r="M2134" s="3"/>
    </row>
    <row r="2135" spans="13:13" x14ac:dyDescent="0.25">
      <c r="M2135" s="3"/>
    </row>
    <row r="2136" spans="13:13" x14ac:dyDescent="0.25">
      <c r="M2136" s="3"/>
    </row>
    <row r="2137" spans="13:13" x14ac:dyDescent="0.25">
      <c r="M2137" s="3"/>
    </row>
    <row r="2138" spans="13:13" x14ac:dyDescent="0.25">
      <c r="M2138" s="3"/>
    </row>
    <row r="2139" spans="13:13" x14ac:dyDescent="0.25">
      <c r="M2139" s="3"/>
    </row>
    <row r="2140" spans="13:13" x14ac:dyDescent="0.25">
      <c r="M2140" s="3"/>
    </row>
    <row r="2141" spans="13:13" x14ac:dyDescent="0.25">
      <c r="M2141" s="3"/>
    </row>
    <row r="2142" spans="13:13" x14ac:dyDescent="0.25">
      <c r="M2142" s="3"/>
    </row>
    <row r="2143" spans="13:13" x14ac:dyDescent="0.25">
      <c r="M2143" s="3"/>
    </row>
    <row r="2144" spans="13:13" x14ac:dyDescent="0.25">
      <c r="M2144" s="3"/>
    </row>
    <row r="2145" spans="13:13" x14ac:dyDescent="0.25">
      <c r="M2145" s="3"/>
    </row>
    <row r="2146" spans="13:13" x14ac:dyDescent="0.25">
      <c r="M2146" s="3"/>
    </row>
    <row r="2147" spans="13:13" x14ac:dyDescent="0.25">
      <c r="M2147" s="3"/>
    </row>
    <row r="2148" spans="13:13" x14ac:dyDescent="0.25">
      <c r="M2148" s="3"/>
    </row>
    <row r="2149" spans="13:13" x14ac:dyDescent="0.25">
      <c r="M2149" s="3"/>
    </row>
    <row r="2150" spans="13:13" x14ac:dyDescent="0.25">
      <c r="M2150" s="3"/>
    </row>
    <row r="2151" spans="13:13" x14ac:dyDescent="0.25">
      <c r="M2151" s="3"/>
    </row>
    <row r="2152" spans="13:13" x14ac:dyDescent="0.25">
      <c r="M2152" s="3"/>
    </row>
    <row r="2153" spans="13:13" x14ac:dyDescent="0.25">
      <c r="M2153" s="3"/>
    </row>
    <row r="2154" spans="13:13" x14ac:dyDescent="0.25">
      <c r="M2154" s="3"/>
    </row>
    <row r="2155" spans="13:13" x14ac:dyDescent="0.25">
      <c r="M2155" s="3"/>
    </row>
    <row r="2156" spans="13:13" x14ac:dyDescent="0.25">
      <c r="M2156" s="3"/>
    </row>
    <row r="2157" spans="13:13" x14ac:dyDescent="0.25">
      <c r="M2157" s="3"/>
    </row>
    <row r="2158" spans="13:13" x14ac:dyDescent="0.25">
      <c r="M2158" s="3"/>
    </row>
    <row r="2159" spans="13:13" x14ac:dyDescent="0.25">
      <c r="M2159" s="3"/>
    </row>
    <row r="2160" spans="13:13" x14ac:dyDescent="0.25">
      <c r="M2160" s="3"/>
    </row>
    <row r="2161" spans="13:13" x14ac:dyDescent="0.25">
      <c r="M2161" s="3"/>
    </row>
    <row r="2162" spans="13:13" x14ac:dyDescent="0.25">
      <c r="M2162" s="3"/>
    </row>
    <row r="2163" spans="13:13" x14ac:dyDescent="0.25">
      <c r="M2163" s="3"/>
    </row>
    <row r="2164" spans="13:13" x14ac:dyDescent="0.25">
      <c r="M2164" s="3"/>
    </row>
    <row r="2165" spans="13:13" x14ac:dyDescent="0.25">
      <c r="M2165" s="3"/>
    </row>
    <row r="2166" spans="13:13" x14ac:dyDescent="0.25">
      <c r="M2166" s="3"/>
    </row>
    <row r="2167" spans="13:13" x14ac:dyDescent="0.25">
      <c r="M2167" s="3"/>
    </row>
    <row r="2168" spans="13:13" x14ac:dyDescent="0.25">
      <c r="M2168" s="3"/>
    </row>
    <row r="2169" spans="13:13" x14ac:dyDescent="0.25">
      <c r="M2169" s="3"/>
    </row>
    <row r="2170" spans="13:13" x14ac:dyDescent="0.25">
      <c r="M2170" s="3"/>
    </row>
    <row r="2171" spans="13:13" x14ac:dyDescent="0.25">
      <c r="M2171" s="3"/>
    </row>
    <row r="2172" spans="13:13" x14ac:dyDescent="0.25">
      <c r="M2172" s="3"/>
    </row>
    <row r="2173" spans="13:13" x14ac:dyDescent="0.25">
      <c r="M2173" s="3"/>
    </row>
    <row r="2174" spans="13:13" x14ac:dyDescent="0.25">
      <c r="M2174" s="3"/>
    </row>
    <row r="2175" spans="13:13" x14ac:dyDescent="0.25">
      <c r="M2175" s="3"/>
    </row>
    <row r="2176" spans="13:13" x14ac:dyDescent="0.25">
      <c r="M2176" s="3"/>
    </row>
    <row r="2177" spans="13:13" x14ac:dyDescent="0.25">
      <c r="M2177" s="3"/>
    </row>
    <row r="2178" spans="13:13" x14ac:dyDescent="0.25">
      <c r="M2178" s="3"/>
    </row>
    <row r="2179" spans="13:13" x14ac:dyDescent="0.25">
      <c r="M2179" s="3"/>
    </row>
    <row r="2180" spans="13:13" x14ac:dyDescent="0.25">
      <c r="M2180" s="3"/>
    </row>
    <row r="2181" spans="13:13" x14ac:dyDescent="0.25">
      <c r="M2181" s="3"/>
    </row>
    <row r="2182" spans="13:13" x14ac:dyDescent="0.25">
      <c r="M2182" s="3"/>
    </row>
    <row r="2183" spans="13:13" x14ac:dyDescent="0.25">
      <c r="M2183" s="3"/>
    </row>
    <row r="2184" spans="13:13" x14ac:dyDescent="0.25">
      <c r="M2184" s="3"/>
    </row>
    <row r="2185" spans="13:13" x14ac:dyDescent="0.25">
      <c r="M2185" s="3"/>
    </row>
    <row r="2186" spans="13:13" x14ac:dyDescent="0.25">
      <c r="M2186" s="3"/>
    </row>
    <row r="2187" spans="13:13" x14ac:dyDescent="0.25">
      <c r="M2187" s="3"/>
    </row>
    <row r="2188" spans="13:13" x14ac:dyDescent="0.25">
      <c r="M2188" s="3"/>
    </row>
    <row r="2189" spans="13:13" x14ac:dyDescent="0.25">
      <c r="M2189" s="3"/>
    </row>
    <row r="2190" spans="13:13" x14ac:dyDescent="0.25">
      <c r="M2190" s="3"/>
    </row>
    <row r="2191" spans="13:13" x14ac:dyDescent="0.25">
      <c r="M2191" s="3"/>
    </row>
    <row r="2192" spans="13:13" x14ac:dyDescent="0.25">
      <c r="M2192" s="3"/>
    </row>
    <row r="2193" spans="13:13" x14ac:dyDescent="0.25">
      <c r="M2193" s="3"/>
    </row>
    <row r="2194" spans="13:13" x14ac:dyDescent="0.25">
      <c r="M2194" s="3"/>
    </row>
    <row r="2195" spans="13:13" x14ac:dyDescent="0.25">
      <c r="M2195" s="3"/>
    </row>
    <row r="2196" spans="13:13" x14ac:dyDescent="0.25">
      <c r="M2196" s="3"/>
    </row>
    <row r="2197" spans="13:13" x14ac:dyDescent="0.25">
      <c r="M2197" s="3"/>
    </row>
    <row r="2198" spans="13:13" x14ac:dyDescent="0.25">
      <c r="M2198" s="3"/>
    </row>
    <row r="2199" spans="13:13" x14ac:dyDescent="0.25">
      <c r="M2199" s="3"/>
    </row>
    <row r="2200" spans="13:13" x14ac:dyDescent="0.25">
      <c r="M2200" s="3"/>
    </row>
    <row r="2201" spans="13:13" x14ac:dyDescent="0.25">
      <c r="M2201" s="3"/>
    </row>
    <row r="2202" spans="13:13" x14ac:dyDescent="0.25">
      <c r="M2202" s="3"/>
    </row>
    <row r="2203" spans="13:13" x14ac:dyDescent="0.25">
      <c r="M2203" s="3"/>
    </row>
    <row r="2204" spans="13:13" x14ac:dyDescent="0.25">
      <c r="M2204" s="3"/>
    </row>
    <row r="2205" spans="13:13" x14ac:dyDescent="0.25">
      <c r="M2205" s="3"/>
    </row>
    <row r="2206" spans="13:13" x14ac:dyDescent="0.25">
      <c r="M2206" s="3"/>
    </row>
    <row r="2207" spans="13:13" x14ac:dyDescent="0.25">
      <c r="M2207" s="3"/>
    </row>
    <row r="2208" spans="13:13" x14ac:dyDescent="0.25">
      <c r="M2208" s="3"/>
    </row>
    <row r="2209" spans="13:13" x14ac:dyDescent="0.25">
      <c r="M2209" s="3"/>
    </row>
    <row r="2210" spans="13:13" x14ac:dyDescent="0.25">
      <c r="M2210" s="3"/>
    </row>
    <row r="2211" spans="13:13" x14ac:dyDescent="0.25">
      <c r="M2211" s="3"/>
    </row>
    <row r="2212" spans="13:13" x14ac:dyDescent="0.25">
      <c r="M2212" s="3"/>
    </row>
    <row r="2213" spans="13:13" x14ac:dyDescent="0.25">
      <c r="M2213" s="3"/>
    </row>
    <row r="2214" spans="13:13" x14ac:dyDescent="0.25">
      <c r="M2214" s="3"/>
    </row>
    <row r="2215" spans="13:13" x14ac:dyDescent="0.25">
      <c r="M2215" s="3"/>
    </row>
    <row r="2216" spans="13:13" x14ac:dyDescent="0.25">
      <c r="M2216" s="3"/>
    </row>
    <row r="2217" spans="13:13" x14ac:dyDescent="0.25">
      <c r="M2217" s="3"/>
    </row>
    <row r="2218" spans="13:13" x14ac:dyDescent="0.25">
      <c r="M2218" s="3"/>
    </row>
    <row r="2219" spans="13:13" x14ac:dyDescent="0.25">
      <c r="M2219" s="3"/>
    </row>
    <row r="2220" spans="13:13" x14ac:dyDescent="0.25">
      <c r="M2220" s="3"/>
    </row>
    <row r="2221" spans="13:13" x14ac:dyDescent="0.25">
      <c r="M2221" s="3"/>
    </row>
    <row r="2222" spans="13:13" x14ac:dyDescent="0.25">
      <c r="M2222" s="3"/>
    </row>
    <row r="2223" spans="13:13" x14ac:dyDescent="0.25">
      <c r="M2223" s="3"/>
    </row>
    <row r="2224" spans="13:13" x14ac:dyDescent="0.25">
      <c r="M2224" s="3"/>
    </row>
    <row r="2225" spans="13:13" x14ac:dyDescent="0.25">
      <c r="M2225" s="3"/>
    </row>
    <row r="2226" spans="13:13" x14ac:dyDescent="0.25">
      <c r="M2226" s="3"/>
    </row>
    <row r="2227" spans="13:13" x14ac:dyDescent="0.25">
      <c r="M2227" s="3"/>
    </row>
    <row r="2228" spans="13:13" x14ac:dyDescent="0.25">
      <c r="M2228" s="3"/>
    </row>
    <row r="2229" spans="13:13" x14ac:dyDescent="0.25">
      <c r="M2229" s="3"/>
    </row>
    <row r="2230" spans="13:13" x14ac:dyDescent="0.25">
      <c r="M2230" s="3"/>
    </row>
    <row r="2231" spans="13:13" x14ac:dyDescent="0.25">
      <c r="M2231" s="3"/>
    </row>
    <row r="2232" spans="13:13" x14ac:dyDescent="0.25">
      <c r="M2232" s="3"/>
    </row>
    <row r="2233" spans="13:13" x14ac:dyDescent="0.25">
      <c r="M2233" s="3"/>
    </row>
    <row r="2234" spans="13:13" x14ac:dyDescent="0.25">
      <c r="M2234" s="3"/>
    </row>
    <row r="2235" spans="13:13" x14ac:dyDescent="0.25">
      <c r="M2235" s="3"/>
    </row>
    <row r="2236" spans="13:13" x14ac:dyDescent="0.25">
      <c r="M2236" s="3"/>
    </row>
    <row r="2237" spans="13:13" x14ac:dyDescent="0.25">
      <c r="M2237" s="3"/>
    </row>
    <row r="2238" spans="13:13" x14ac:dyDescent="0.25">
      <c r="M2238" s="3"/>
    </row>
    <row r="2239" spans="13:13" x14ac:dyDescent="0.25">
      <c r="M2239" s="3"/>
    </row>
    <row r="2240" spans="13:13" x14ac:dyDescent="0.25">
      <c r="M2240" s="3"/>
    </row>
    <row r="2241" spans="13:13" x14ac:dyDescent="0.25">
      <c r="M2241" s="3"/>
    </row>
    <row r="2242" spans="13:13" x14ac:dyDescent="0.25">
      <c r="M2242" s="3"/>
    </row>
    <row r="2243" spans="13:13" x14ac:dyDescent="0.25">
      <c r="M2243" s="3"/>
    </row>
    <row r="2244" spans="13:13" x14ac:dyDescent="0.25">
      <c r="M2244" s="3"/>
    </row>
    <row r="2245" spans="13:13" x14ac:dyDescent="0.25">
      <c r="M2245" s="3"/>
    </row>
    <row r="2246" spans="13:13" x14ac:dyDescent="0.25">
      <c r="M2246" s="3"/>
    </row>
    <row r="2247" spans="13:13" x14ac:dyDescent="0.25">
      <c r="M2247" s="3"/>
    </row>
    <row r="2248" spans="13:13" x14ac:dyDescent="0.25">
      <c r="M2248" s="3"/>
    </row>
    <row r="2249" spans="13:13" x14ac:dyDescent="0.25">
      <c r="M2249" s="3"/>
    </row>
    <row r="2250" spans="13:13" x14ac:dyDescent="0.25">
      <c r="M2250" s="3"/>
    </row>
    <row r="2251" spans="13:13" x14ac:dyDescent="0.25">
      <c r="M2251" s="3"/>
    </row>
    <row r="2252" spans="13:13" x14ac:dyDescent="0.25">
      <c r="M2252" s="3"/>
    </row>
    <row r="2253" spans="13:13" x14ac:dyDescent="0.25">
      <c r="M2253" s="3"/>
    </row>
    <row r="2254" spans="13:13" x14ac:dyDescent="0.25">
      <c r="M2254" s="3"/>
    </row>
    <row r="2255" spans="13:13" x14ac:dyDescent="0.25">
      <c r="M2255" s="3"/>
    </row>
    <row r="2256" spans="13:13" x14ac:dyDescent="0.25">
      <c r="M2256" s="3"/>
    </row>
    <row r="2257" spans="13:13" x14ac:dyDescent="0.25">
      <c r="M2257" s="3"/>
    </row>
    <row r="2258" spans="13:13" x14ac:dyDescent="0.25">
      <c r="M2258" s="3"/>
    </row>
    <row r="2259" spans="13:13" x14ac:dyDescent="0.25">
      <c r="M2259" s="3"/>
    </row>
    <row r="2260" spans="13:13" x14ac:dyDescent="0.25">
      <c r="M2260" s="3"/>
    </row>
    <row r="2261" spans="13:13" x14ac:dyDescent="0.25">
      <c r="M2261" s="3"/>
    </row>
    <row r="2262" spans="13:13" x14ac:dyDescent="0.25">
      <c r="M2262" s="3"/>
    </row>
    <row r="2263" spans="13:13" x14ac:dyDescent="0.25">
      <c r="M2263" s="3"/>
    </row>
    <row r="2264" spans="13:13" x14ac:dyDescent="0.25">
      <c r="M2264" s="3"/>
    </row>
    <row r="2265" spans="13:13" x14ac:dyDescent="0.25">
      <c r="M2265" s="3"/>
    </row>
    <row r="2266" spans="13:13" x14ac:dyDescent="0.25">
      <c r="M2266" s="3"/>
    </row>
    <row r="2267" spans="13:13" x14ac:dyDescent="0.25">
      <c r="M2267" s="3"/>
    </row>
    <row r="2268" spans="13:13" x14ac:dyDescent="0.25">
      <c r="M2268" s="3"/>
    </row>
    <row r="2269" spans="13:13" x14ac:dyDescent="0.25">
      <c r="M2269" s="3"/>
    </row>
    <row r="2270" spans="13:13" x14ac:dyDescent="0.25">
      <c r="M2270" s="3"/>
    </row>
    <row r="2271" spans="13:13" x14ac:dyDescent="0.25">
      <c r="M2271" s="3"/>
    </row>
    <row r="2272" spans="13:13" x14ac:dyDescent="0.25">
      <c r="M2272" s="3"/>
    </row>
    <row r="2273" spans="13:13" x14ac:dyDescent="0.25">
      <c r="M2273" s="3"/>
    </row>
    <row r="2274" spans="13:13" x14ac:dyDescent="0.25">
      <c r="M2274" s="3"/>
    </row>
    <row r="2275" spans="13:13" x14ac:dyDescent="0.25">
      <c r="M2275" s="3"/>
    </row>
    <row r="2276" spans="13:13" x14ac:dyDescent="0.25">
      <c r="M2276" s="3"/>
    </row>
    <row r="2277" spans="13:13" x14ac:dyDescent="0.25">
      <c r="M2277" s="3"/>
    </row>
    <row r="2278" spans="13:13" x14ac:dyDescent="0.25">
      <c r="M2278" s="3"/>
    </row>
    <row r="2279" spans="13:13" x14ac:dyDescent="0.25">
      <c r="M2279" s="3"/>
    </row>
    <row r="2280" spans="13:13" x14ac:dyDescent="0.25">
      <c r="M2280" s="3"/>
    </row>
    <row r="2281" spans="13:13" x14ac:dyDescent="0.25">
      <c r="M2281" s="3"/>
    </row>
    <row r="2282" spans="13:13" x14ac:dyDescent="0.25">
      <c r="M2282" s="3"/>
    </row>
    <row r="2283" spans="13:13" x14ac:dyDescent="0.25">
      <c r="M2283" s="3"/>
    </row>
    <row r="2284" spans="13:13" x14ac:dyDescent="0.25">
      <c r="M2284" s="3"/>
    </row>
    <row r="2285" spans="13:13" x14ac:dyDescent="0.25">
      <c r="M2285" s="3"/>
    </row>
    <row r="2286" spans="13:13" x14ac:dyDescent="0.25">
      <c r="M2286" s="3"/>
    </row>
    <row r="2287" spans="13:13" x14ac:dyDescent="0.25">
      <c r="M2287" s="3"/>
    </row>
    <row r="2288" spans="13:13" x14ac:dyDescent="0.25">
      <c r="M2288" s="3"/>
    </row>
    <row r="2289" spans="13:13" x14ac:dyDescent="0.25">
      <c r="M2289" s="3"/>
    </row>
    <row r="2290" spans="13:13" x14ac:dyDescent="0.25">
      <c r="M2290" s="3"/>
    </row>
    <row r="2291" spans="13:13" x14ac:dyDescent="0.25">
      <c r="M2291" s="3"/>
    </row>
    <row r="2292" spans="13:13" x14ac:dyDescent="0.25">
      <c r="M2292" s="3"/>
    </row>
    <row r="2293" spans="13:13" x14ac:dyDescent="0.25">
      <c r="M2293" s="3"/>
    </row>
    <row r="2294" spans="13:13" x14ac:dyDescent="0.25">
      <c r="M2294" s="3"/>
    </row>
    <row r="2295" spans="13:13" x14ac:dyDescent="0.25">
      <c r="M2295" s="3"/>
    </row>
    <row r="2296" spans="13:13" x14ac:dyDescent="0.25">
      <c r="M2296" s="3"/>
    </row>
    <row r="2297" spans="13:13" x14ac:dyDescent="0.25">
      <c r="M2297" s="3"/>
    </row>
    <row r="2298" spans="13:13" x14ac:dyDescent="0.25">
      <c r="M2298" s="3"/>
    </row>
    <row r="2299" spans="13:13" x14ac:dyDescent="0.25">
      <c r="M2299" s="3"/>
    </row>
    <row r="2300" spans="13:13" x14ac:dyDescent="0.25">
      <c r="M2300" s="3"/>
    </row>
    <row r="2301" spans="13:13" x14ac:dyDescent="0.25">
      <c r="M2301" s="3"/>
    </row>
    <row r="2302" spans="13:13" x14ac:dyDescent="0.25">
      <c r="M2302" s="3"/>
    </row>
    <row r="2303" spans="13:13" x14ac:dyDescent="0.25">
      <c r="M2303" s="3"/>
    </row>
    <row r="2304" spans="13:13" x14ac:dyDescent="0.25">
      <c r="M2304" s="3"/>
    </row>
    <row r="2305" spans="13:13" x14ac:dyDescent="0.25">
      <c r="M2305" s="3"/>
    </row>
    <row r="2306" spans="13:13" x14ac:dyDescent="0.25">
      <c r="M2306" s="3"/>
    </row>
    <row r="2307" spans="13:13" x14ac:dyDescent="0.25">
      <c r="M2307" s="3"/>
    </row>
    <row r="2308" spans="13:13" x14ac:dyDescent="0.25">
      <c r="M2308" s="3"/>
    </row>
    <row r="2309" spans="13:13" x14ac:dyDescent="0.25">
      <c r="M2309" s="3"/>
    </row>
    <row r="2310" spans="13:13" x14ac:dyDescent="0.25">
      <c r="M2310" s="3"/>
    </row>
    <row r="2311" spans="13:13" x14ac:dyDescent="0.25">
      <c r="M2311" s="3"/>
    </row>
    <row r="2312" spans="13:13" x14ac:dyDescent="0.25">
      <c r="M2312" s="3"/>
    </row>
    <row r="2313" spans="13:13" x14ac:dyDescent="0.25">
      <c r="M2313" s="3"/>
    </row>
    <row r="2314" spans="13:13" x14ac:dyDescent="0.25">
      <c r="M2314" s="3"/>
    </row>
    <row r="2315" spans="13:13" x14ac:dyDescent="0.25">
      <c r="M2315" s="3"/>
    </row>
    <row r="2316" spans="13:13" x14ac:dyDescent="0.25">
      <c r="M2316" s="3"/>
    </row>
    <row r="2317" spans="13:13" x14ac:dyDescent="0.25">
      <c r="M2317" s="3"/>
    </row>
    <row r="2318" spans="13:13" x14ac:dyDescent="0.25">
      <c r="M2318" s="3"/>
    </row>
    <row r="2319" spans="13:13" x14ac:dyDescent="0.25">
      <c r="M2319" s="3"/>
    </row>
    <row r="2320" spans="13:13" x14ac:dyDescent="0.25">
      <c r="M2320" s="3"/>
    </row>
    <row r="2321" spans="13:13" x14ac:dyDescent="0.25">
      <c r="M2321" s="3"/>
    </row>
    <row r="2322" spans="13:13" x14ac:dyDescent="0.25">
      <c r="M2322" s="3"/>
    </row>
    <row r="2323" spans="13:13" x14ac:dyDescent="0.25">
      <c r="M2323" s="3"/>
    </row>
    <row r="2324" spans="13:13" x14ac:dyDescent="0.25">
      <c r="M2324" s="3"/>
    </row>
    <row r="2325" spans="13:13" x14ac:dyDescent="0.25">
      <c r="M2325" s="3"/>
    </row>
    <row r="2326" spans="13:13" x14ac:dyDescent="0.25">
      <c r="M2326" s="3"/>
    </row>
    <row r="2327" spans="13:13" x14ac:dyDescent="0.25">
      <c r="M2327" s="3"/>
    </row>
    <row r="2328" spans="13:13" x14ac:dyDescent="0.25">
      <c r="M2328" s="3"/>
    </row>
    <row r="2329" spans="13:13" x14ac:dyDescent="0.25">
      <c r="M2329" s="3"/>
    </row>
    <row r="2330" spans="13:13" x14ac:dyDescent="0.25">
      <c r="M2330" s="3"/>
    </row>
    <row r="2331" spans="13:13" x14ac:dyDescent="0.25">
      <c r="M2331" s="3"/>
    </row>
    <row r="2332" spans="13:13" x14ac:dyDescent="0.25">
      <c r="M2332" s="3"/>
    </row>
    <row r="2333" spans="13:13" x14ac:dyDescent="0.25">
      <c r="M2333" s="3"/>
    </row>
    <row r="2334" spans="13:13" x14ac:dyDescent="0.25">
      <c r="M2334" s="3"/>
    </row>
    <row r="2335" spans="13:13" x14ac:dyDescent="0.25">
      <c r="M2335" s="3"/>
    </row>
    <row r="2336" spans="13:13" x14ac:dyDescent="0.25">
      <c r="M2336" s="3"/>
    </row>
    <row r="2337" spans="13:13" x14ac:dyDescent="0.25">
      <c r="M2337" s="3"/>
    </row>
    <row r="2338" spans="13:13" x14ac:dyDescent="0.25">
      <c r="M2338" s="3"/>
    </row>
    <row r="2339" spans="13:13" x14ac:dyDescent="0.25">
      <c r="M2339" s="3"/>
    </row>
    <row r="2340" spans="13:13" x14ac:dyDescent="0.25">
      <c r="M2340" s="3"/>
    </row>
    <row r="2341" spans="13:13" x14ac:dyDescent="0.25">
      <c r="M2341" s="3"/>
    </row>
    <row r="2342" spans="13:13" x14ac:dyDescent="0.25">
      <c r="M2342" s="3"/>
    </row>
    <row r="2343" spans="13:13" x14ac:dyDescent="0.25">
      <c r="M2343" s="3"/>
    </row>
    <row r="2344" spans="13:13" x14ac:dyDescent="0.25">
      <c r="M2344" s="3"/>
    </row>
    <row r="2345" spans="13:13" x14ac:dyDescent="0.25">
      <c r="M2345" s="3"/>
    </row>
    <row r="2346" spans="13:13" x14ac:dyDescent="0.25">
      <c r="M2346" s="3"/>
    </row>
    <row r="2347" spans="13:13" x14ac:dyDescent="0.25">
      <c r="M2347" s="3"/>
    </row>
    <row r="2348" spans="13:13" x14ac:dyDescent="0.25">
      <c r="M2348" s="3"/>
    </row>
    <row r="2349" spans="13:13" x14ac:dyDescent="0.25">
      <c r="M2349" s="3"/>
    </row>
    <row r="2350" spans="13:13" x14ac:dyDescent="0.25">
      <c r="M2350" s="3"/>
    </row>
    <row r="2351" spans="13:13" x14ac:dyDescent="0.25">
      <c r="M2351" s="3"/>
    </row>
    <row r="2352" spans="13:13" x14ac:dyDescent="0.25">
      <c r="M2352" s="3"/>
    </row>
    <row r="2353" spans="13:13" x14ac:dyDescent="0.25">
      <c r="M2353" s="3"/>
    </row>
    <row r="2354" spans="13:13" x14ac:dyDescent="0.25">
      <c r="M2354" s="3"/>
    </row>
    <row r="2355" spans="13:13" x14ac:dyDescent="0.25">
      <c r="M2355" s="3"/>
    </row>
    <row r="2356" spans="13:13" x14ac:dyDescent="0.25">
      <c r="M2356" s="3"/>
    </row>
    <row r="2357" spans="13:13" x14ac:dyDescent="0.25">
      <c r="M2357" s="3"/>
    </row>
    <row r="2358" spans="13:13" x14ac:dyDescent="0.25">
      <c r="M2358" s="3"/>
    </row>
    <row r="2359" spans="13:13" x14ac:dyDescent="0.25">
      <c r="M2359" s="3"/>
    </row>
    <row r="2360" spans="13:13" x14ac:dyDescent="0.25">
      <c r="M2360" s="3"/>
    </row>
    <row r="2361" spans="13:13" x14ac:dyDescent="0.25">
      <c r="M2361" s="3"/>
    </row>
    <row r="2362" spans="13:13" x14ac:dyDescent="0.25">
      <c r="M2362" s="3"/>
    </row>
    <row r="2363" spans="13:13" x14ac:dyDescent="0.25">
      <c r="M2363" s="3"/>
    </row>
    <row r="2364" spans="13:13" x14ac:dyDescent="0.25">
      <c r="M2364" s="3"/>
    </row>
    <row r="2365" spans="13:13" x14ac:dyDescent="0.25">
      <c r="M2365" s="3"/>
    </row>
    <row r="2366" spans="13:13" x14ac:dyDescent="0.25">
      <c r="M2366" s="3"/>
    </row>
    <row r="2367" spans="13:13" x14ac:dyDescent="0.25">
      <c r="M2367" s="3"/>
    </row>
    <row r="2368" spans="13:13" x14ac:dyDescent="0.25">
      <c r="M2368" s="3"/>
    </row>
    <row r="2369" spans="13:13" x14ac:dyDescent="0.25">
      <c r="M2369" s="3"/>
    </row>
    <row r="2370" spans="13:13" x14ac:dyDescent="0.25">
      <c r="M2370" s="3"/>
    </row>
    <row r="2371" spans="13:13" x14ac:dyDescent="0.25">
      <c r="M2371" s="3"/>
    </row>
    <row r="2372" spans="13:13" x14ac:dyDescent="0.25">
      <c r="M2372" s="3"/>
    </row>
    <row r="2373" spans="13:13" x14ac:dyDescent="0.25">
      <c r="M2373" s="3"/>
    </row>
    <row r="2374" spans="13:13" x14ac:dyDescent="0.25">
      <c r="M2374" s="3"/>
    </row>
    <row r="2375" spans="13:13" x14ac:dyDescent="0.25">
      <c r="M2375" s="3"/>
    </row>
    <row r="2376" spans="13:13" x14ac:dyDescent="0.25">
      <c r="M2376" s="3"/>
    </row>
    <row r="2377" spans="13:13" x14ac:dyDescent="0.25">
      <c r="M2377" s="3"/>
    </row>
    <row r="2378" spans="13:13" x14ac:dyDescent="0.25">
      <c r="M2378" s="3"/>
    </row>
    <row r="2379" spans="13:13" x14ac:dyDescent="0.25">
      <c r="M2379" s="3"/>
    </row>
    <row r="2380" spans="13:13" x14ac:dyDescent="0.25">
      <c r="M2380" s="3"/>
    </row>
    <row r="2381" spans="13:13" x14ac:dyDescent="0.25">
      <c r="M2381" s="3"/>
    </row>
    <row r="2382" spans="13:13" x14ac:dyDescent="0.25">
      <c r="M2382" s="3"/>
    </row>
    <row r="2383" spans="13:13" x14ac:dyDescent="0.25">
      <c r="M2383" s="3"/>
    </row>
    <row r="2384" spans="13:13" x14ac:dyDescent="0.25">
      <c r="M2384" s="3"/>
    </row>
    <row r="2385" spans="13:13" x14ac:dyDescent="0.25">
      <c r="M2385" s="3"/>
    </row>
    <row r="2386" spans="13:13" x14ac:dyDescent="0.25">
      <c r="M2386" s="3"/>
    </row>
    <row r="2387" spans="13:13" x14ac:dyDescent="0.25">
      <c r="M2387" s="3"/>
    </row>
    <row r="2388" spans="13:13" x14ac:dyDescent="0.25">
      <c r="M2388" s="3"/>
    </row>
    <row r="2389" spans="13:13" x14ac:dyDescent="0.25">
      <c r="M2389" s="3"/>
    </row>
    <row r="2390" spans="13:13" x14ac:dyDescent="0.25">
      <c r="M2390" s="3"/>
    </row>
    <row r="2391" spans="13:13" x14ac:dyDescent="0.25">
      <c r="M2391" s="3"/>
    </row>
    <row r="2392" spans="13:13" x14ac:dyDescent="0.25">
      <c r="M2392" s="3"/>
    </row>
    <row r="2393" spans="13:13" x14ac:dyDescent="0.25">
      <c r="M2393" s="3"/>
    </row>
    <row r="2394" spans="13:13" x14ac:dyDescent="0.25">
      <c r="M2394" s="3"/>
    </row>
    <row r="2395" spans="13:13" x14ac:dyDescent="0.25">
      <c r="M2395" s="3"/>
    </row>
    <row r="2396" spans="13:13" x14ac:dyDescent="0.25">
      <c r="M2396" s="3"/>
    </row>
    <row r="2397" spans="13:13" x14ac:dyDescent="0.25">
      <c r="M2397" s="3"/>
    </row>
    <row r="2398" spans="13:13" x14ac:dyDescent="0.25">
      <c r="M2398" s="3"/>
    </row>
    <row r="2399" spans="13:13" x14ac:dyDescent="0.25">
      <c r="M2399" s="3"/>
    </row>
    <row r="2400" spans="13:13" x14ac:dyDescent="0.25">
      <c r="M2400" s="3"/>
    </row>
    <row r="2401" spans="13:13" x14ac:dyDescent="0.25">
      <c r="M2401" s="3"/>
    </row>
    <row r="2402" spans="13:13" x14ac:dyDescent="0.25">
      <c r="M2402" s="3"/>
    </row>
    <row r="2403" spans="13:13" x14ac:dyDescent="0.25">
      <c r="M2403" s="3"/>
    </row>
    <row r="2404" spans="13:13" x14ac:dyDescent="0.25">
      <c r="M2404" s="3"/>
    </row>
    <row r="2405" spans="13:13" x14ac:dyDescent="0.25">
      <c r="M2405" s="3"/>
    </row>
    <row r="2406" spans="13:13" x14ac:dyDescent="0.25">
      <c r="M2406" s="3"/>
    </row>
    <row r="2407" spans="13:13" x14ac:dyDescent="0.25">
      <c r="M2407" s="3"/>
    </row>
    <row r="2408" spans="13:13" x14ac:dyDescent="0.25">
      <c r="M2408" s="3"/>
    </row>
    <row r="2409" spans="13:13" x14ac:dyDescent="0.25">
      <c r="M2409" s="3"/>
    </row>
    <row r="2410" spans="13:13" x14ac:dyDescent="0.25">
      <c r="M2410" s="3"/>
    </row>
    <row r="2411" spans="13:13" x14ac:dyDescent="0.25">
      <c r="M2411" s="3"/>
    </row>
    <row r="2412" spans="13:13" x14ac:dyDescent="0.25">
      <c r="M2412" s="3"/>
    </row>
    <row r="2413" spans="13:13" x14ac:dyDescent="0.25">
      <c r="M2413" s="3"/>
    </row>
    <row r="2414" spans="13:13" x14ac:dyDescent="0.25">
      <c r="M2414" s="3"/>
    </row>
    <row r="2415" spans="13:13" x14ac:dyDescent="0.25">
      <c r="M2415" s="3"/>
    </row>
    <row r="2416" spans="13:13" x14ac:dyDescent="0.25">
      <c r="M2416" s="3"/>
    </row>
    <row r="2417" spans="13:13" x14ac:dyDescent="0.25">
      <c r="M2417" s="3"/>
    </row>
    <row r="2418" spans="13:13" x14ac:dyDescent="0.25">
      <c r="M2418" s="3"/>
    </row>
    <row r="2419" spans="13:13" x14ac:dyDescent="0.25">
      <c r="M2419" s="3"/>
    </row>
    <row r="2420" spans="13:13" x14ac:dyDescent="0.25">
      <c r="M2420" s="3"/>
    </row>
    <row r="2421" spans="13:13" x14ac:dyDescent="0.25">
      <c r="M2421" s="3"/>
    </row>
    <row r="2422" spans="13:13" x14ac:dyDescent="0.25">
      <c r="M2422" s="3"/>
    </row>
    <row r="2423" spans="13:13" x14ac:dyDescent="0.25">
      <c r="M2423" s="3"/>
    </row>
    <row r="2424" spans="13:13" x14ac:dyDescent="0.25">
      <c r="M2424" s="3"/>
    </row>
    <row r="2425" spans="13:13" x14ac:dyDescent="0.25">
      <c r="M2425" s="3"/>
    </row>
    <row r="2426" spans="13:13" x14ac:dyDescent="0.25">
      <c r="M2426" s="3"/>
    </row>
    <row r="2427" spans="13:13" x14ac:dyDescent="0.25">
      <c r="M2427" s="3"/>
    </row>
    <row r="2428" spans="13:13" x14ac:dyDescent="0.25">
      <c r="M2428" s="3"/>
    </row>
    <row r="2429" spans="13:13" x14ac:dyDescent="0.25">
      <c r="M2429" s="3"/>
    </row>
    <row r="2430" spans="13:13" x14ac:dyDescent="0.25">
      <c r="M2430" s="3"/>
    </row>
    <row r="2431" spans="13:13" x14ac:dyDescent="0.25">
      <c r="M2431" s="3"/>
    </row>
    <row r="2432" spans="13:13" x14ac:dyDescent="0.25">
      <c r="M2432" s="3"/>
    </row>
    <row r="2433" spans="13:13" x14ac:dyDescent="0.25">
      <c r="M2433" s="3"/>
    </row>
    <row r="2434" spans="13:13" x14ac:dyDescent="0.25">
      <c r="M2434" s="3"/>
    </row>
    <row r="2435" spans="13:13" x14ac:dyDescent="0.25">
      <c r="M2435" s="3"/>
    </row>
    <row r="2436" spans="13:13" x14ac:dyDescent="0.25">
      <c r="M2436" s="3"/>
    </row>
    <row r="2437" spans="13:13" x14ac:dyDescent="0.25">
      <c r="M2437" s="3"/>
    </row>
    <row r="2438" spans="13:13" x14ac:dyDescent="0.25">
      <c r="M2438" s="3"/>
    </row>
    <row r="2439" spans="13:13" x14ac:dyDescent="0.25">
      <c r="M2439" s="3"/>
    </row>
    <row r="2440" spans="13:13" x14ac:dyDescent="0.25">
      <c r="M2440" s="3"/>
    </row>
    <row r="2441" spans="13:13" x14ac:dyDescent="0.25">
      <c r="M2441" s="3"/>
    </row>
    <row r="2442" spans="13:13" x14ac:dyDescent="0.25">
      <c r="M2442" s="3"/>
    </row>
    <row r="2443" spans="13:13" x14ac:dyDescent="0.25">
      <c r="M2443" s="3"/>
    </row>
    <row r="2444" spans="13:13" x14ac:dyDescent="0.25">
      <c r="M2444" s="3"/>
    </row>
    <row r="2445" spans="13:13" x14ac:dyDescent="0.25">
      <c r="M2445" s="3"/>
    </row>
    <row r="2446" spans="13:13" x14ac:dyDescent="0.25">
      <c r="M2446" s="3"/>
    </row>
    <row r="2447" spans="13:13" x14ac:dyDescent="0.25">
      <c r="M2447" s="3"/>
    </row>
    <row r="2448" spans="13:13" x14ac:dyDescent="0.25">
      <c r="M2448" s="3"/>
    </row>
    <row r="2449" spans="13:13" x14ac:dyDescent="0.25">
      <c r="M2449" s="3"/>
    </row>
    <row r="2450" spans="13:13" x14ac:dyDescent="0.25">
      <c r="M2450" s="3"/>
    </row>
    <row r="2451" spans="13:13" x14ac:dyDescent="0.25">
      <c r="M2451" s="3"/>
    </row>
    <row r="2452" spans="13:13" x14ac:dyDescent="0.25">
      <c r="M2452" s="3"/>
    </row>
    <row r="2453" spans="13:13" x14ac:dyDescent="0.25">
      <c r="M2453" s="3"/>
    </row>
    <row r="2454" spans="13:13" x14ac:dyDescent="0.25">
      <c r="M2454" s="3"/>
    </row>
    <row r="2455" spans="13:13" x14ac:dyDescent="0.25">
      <c r="M2455" s="3"/>
    </row>
    <row r="2456" spans="13:13" x14ac:dyDescent="0.25">
      <c r="M2456" s="3"/>
    </row>
    <row r="2457" spans="13:13" x14ac:dyDescent="0.25">
      <c r="M2457" s="3"/>
    </row>
    <row r="2458" spans="13:13" x14ac:dyDescent="0.25">
      <c r="M2458" s="3"/>
    </row>
    <row r="2459" spans="13:13" x14ac:dyDescent="0.25">
      <c r="M2459" s="3"/>
    </row>
    <row r="2460" spans="13:13" x14ac:dyDescent="0.25">
      <c r="M2460" s="3"/>
    </row>
    <row r="2461" spans="13:13" x14ac:dyDescent="0.25">
      <c r="M2461" s="3"/>
    </row>
    <row r="2462" spans="13:13" x14ac:dyDescent="0.25">
      <c r="M2462" s="3"/>
    </row>
    <row r="2463" spans="13:13" x14ac:dyDescent="0.25">
      <c r="M2463" s="3"/>
    </row>
    <row r="2464" spans="13:13" x14ac:dyDescent="0.25">
      <c r="M2464" s="3"/>
    </row>
    <row r="2465" spans="13:13" x14ac:dyDescent="0.25">
      <c r="M2465" s="3"/>
    </row>
    <row r="2466" spans="13:13" x14ac:dyDescent="0.25">
      <c r="M2466" s="3"/>
    </row>
    <row r="2467" spans="13:13" x14ac:dyDescent="0.25">
      <c r="M2467" s="3"/>
    </row>
    <row r="2468" spans="13:13" x14ac:dyDescent="0.25">
      <c r="M2468" s="3"/>
    </row>
    <row r="2469" spans="13:13" x14ac:dyDescent="0.25">
      <c r="M2469" s="3"/>
    </row>
    <row r="2470" spans="13:13" x14ac:dyDescent="0.25">
      <c r="M2470" s="3"/>
    </row>
    <row r="2471" spans="13:13" x14ac:dyDescent="0.25">
      <c r="M2471" s="3"/>
    </row>
    <row r="2472" spans="13:13" x14ac:dyDescent="0.25">
      <c r="M2472" s="3"/>
    </row>
    <row r="2473" spans="13:13" x14ac:dyDescent="0.25">
      <c r="M2473" s="3"/>
    </row>
    <row r="2474" spans="13:13" x14ac:dyDescent="0.25">
      <c r="M2474" s="3"/>
    </row>
    <row r="2475" spans="13:13" x14ac:dyDescent="0.25">
      <c r="M2475" s="3"/>
    </row>
    <row r="2476" spans="13:13" x14ac:dyDescent="0.25">
      <c r="M2476" s="3"/>
    </row>
    <row r="2477" spans="13:13" x14ac:dyDescent="0.25">
      <c r="M2477" s="3"/>
    </row>
    <row r="2478" spans="13:13" x14ac:dyDescent="0.25">
      <c r="M2478" s="3"/>
    </row>
    <row r="2479" spans="13:13" x14ac:dyDescent="0.25">
      <c r="M2479" s="3"/>
    </row>
    <row r="2480" spans="13:13" x14ac:dyDescent="0.25">
      <c r="M2480" s="3"/>
    </row>
    <row r="2481" spans="13:13" x14ac:dyDescent="0.25">
      <c r="M2481" s="3"/>
    </row>
    <row r="2482" spans="13:13" x14ac:dyDescent="0.25">
      <c r="M2482" s="3"/>
    </row>
    <row r="2483" spans="13:13" x14ac:dyDescent="0.25">
      <c r="M2483" s="3"/>
    </row>
    <row r="2484" spans="13:13" x14ac:dyDescent="0.25">
      <c r="M2484" s="3"/>
    </row>
    <row r="2485" spans="13:13" x14ac:dyDescent="0.25">
      <c r="M2485" s="3"/>
    </row>
    <row r="2486" spans="13:13" x14ac:dyDescent="0.25">
      <c r="M2486" s="3"/>
    </row>
    <row r="2487" spans="13:13" x14ac:dyDescent="0.25">
      <c r="M2487" s="3"/>
    </row>
    <row r="2488" spans="13:13" x14ac:dyDescent="0.25">
      <c r="M2488" s="3"/>
    </row>
    <row r="2489" spans="13:13" x14ac:dyDescent="0.25">
      <c r="M2489" s="3"/>
    </row>
    <row r="2490" spans="13:13" x14ac:dyDescent="0.25">
      <c r="M2490" s="3"/>
    </row>
    <row r="2491" spans="13:13" x14ac:dyDescent="0.25">
      <c r="M2491" s="3"/>
    </row>
    <row r="2492" spans="13:13" x14ac:dyDescent="0.25">
      <c r="M2492" s="3"/>
    </row>
    <row r="2493" spans="13:13" x14ac:dyDescent="0.25">
      <c r="M2493" s="3"/>
    </row>
    <row r="2494" spans="13:13" x14ac:dyDescent="0.25">
      <c r="M2494" s="3"/>
    </row>
    <row r="2495" spans="13:13" x14ac:dyDescent="0.25">
      <c r="M2495" s="3"/>
    </row>
    <row r="2496" spans="13:13" x14ac:dyDescent="0.25">
      <c r="M2496" s="3"/>
    </row>
    <row r="2497" spans="13:13" x14ac:dyDescent="0.25">
      <c r="M2497" s="3"/>
    </row>
    <row r="2498" spans="13:13" x14ac:dyDescent="0.25">
      <c r="M2498" s="3"/>
    </row>
    <row r="2499" spans="13:13" x14ac:dyDescent="0.25">
      <c r="M2499" s="3"/>
    </row>
    <row r="2500" spans="13:13" x14ac:dyDescent="0.25">
      <c r="M2500" s="3"/>
    </row>
    <row r="2501" spans="13:13" x14ac:dyDescent="0.25">
      <c r="M2501" s="3"/>
    </row>
    <row r="2502" spans="13:13" x14ac:dyDescent="0.25">
      <c r="M2502" s="3"/>
    </row>
    <row r="2503" spans="13:13" x14ac:dyDescent="0.25">
      <c r="M2503" s="3"/>
    </row>
    <row r="2504" spans="13:13" x14ac:dyDescent="0.25">
      <c r="M2504" s="3"/>
    </row>
    <row r="2505" spans="13:13" x14ac:dyDescent="0.25">
      <c r="M2505" s="3"/>
    </row>
    <row r="2506" spans="13:13" x14ac:dyDescent="0.25">
      <c r="M2506" s="3"/>
    </row>
    <row r="2507" spans="13:13" x14ac:dyDescent="0.25">
      <c r="M2507" s="3"/>
    </row>
    <row r="2508" spans="13:13" x14ac:dyDescent="0.25">
      <c r="M2508" s="3"/>
    </row>
    <row r="2509" spans="13:13" x14ac:dyDescent="0.25">
      <c r="M2509" s="3"/>
    </row>
    <row r="2510" spans="13:13" x14ac:dyDescent="0.25">
      <c r="M2510" s="3"/>
    </row>
    <row r="2511" spans="13:13" x14ac:dyDescent="0.25">
      <c r="M2511" s="3"/>
    </row>
    <row r="2512" spans="13:13" x14ac:dyDescent="0.25">
      <c r="M2512" s="3"/>
    </row>
    <row r="2513" spans="13:13" x14ac:dyDescent="0.25">
      <c r="M2513" s="3"/>
    </row>
    <row r="2514" spans="13:13" x14ac:dyDescent="0.25">
      <c r="M2514" s="3"/>
    </row>
    <row r="2515" spans="13:13" x14ac:dyDescent="0.25">
      <c r="M2515" s="3"/>
    </row>
    <row r="2516" spans="13:13" x14ac:dyDescent="0.25">
      <c r="M2516" s="3"/>
    </row>
    <row r="2517" spans="13:13" x14ac:dyDescent="0.25">
      <c r="M2517" s="3"/>
    </row>
    <row r="2518" spans="13:13" x14ac:dyDescent="0.25">
      <c r="M2518" s="3"/>
    </row>
    <row r="2519" spans="13:13" x14ac:dyDescent="0.25">
      <c r="M2519" s="3"/>
    </row>
    <row r="2520" spans="13:13" x14ac:dyDescent="0.25">
      <c r="M2520" s="3"/>
    </row>
    <row r="2521" spans="13:13" x14ac:dyDescent="0.25">
      <c r="M2521" s="3"/>
    </row>
    <row r="2522" spans="13:13" x14ac:dyDescent="0.25">
      <c r="M2522" s="3"/>
    </row>
    <row r="2523" spans="13:13" x14ac:dyDescent="0.25">
      <c r="M2523" s="3"/>
    </row>
    <row r="2524" spans="13:13" x14ac:dyDescent="0.25">
      <c r="M2524" s="3"/>
    </row>
    <row r="2525" spans="13:13" x14ac:dyDescent="0.25">
      <c r="M2525" s="3"/>
    </row>
    <row r="2526" spans="13:13" x14ac:dyDescent="0.25">
      <c r="M2526" s="3"/>
    </row>
    <row r="2527" spans="13:13" x14ac:dyDescent="0.25">
      <c r="M2527" s="3"/>
    </row>
    <row r="2528" spans="13:13" x14ac:dyDescent="0.25">
      <c r="M2528" s="3"/>
    </row>
    <row r="2529" spans="13:13" x14ac:dyDescent="0.25">
      <c r="M2529" s="3"/>
    </row>
    <row r="2530" spans="13:13" x14ac:dyDescent="0.25">
      <c r="M2530" s="3"/>
    </row>
    <row r="2531" spans="13:13" x14ac:dyDescent="0.25">
      <c r="M2531" s="3"/>
    </row>
    <row r="2532" spans="13:13" x14ac:dyDescent="0.25">
      <c r="M2532" s="3"/>
    </row>
    <row r="2533" spans="13:13" x14ac:dyDescent="0.25">
      <c r="M2533" s="3"/>
    </row>
    <row r="2534" spans="13:13" x14ac:dyDescent="0.25">
      <c r="M2534" s="3"/>
    </row>
    <row r="2535" spans="13:13" x14ac:dyDescent="0.25">
      <c r="M2535" s="3"/>
    </row>
    <row r="2536" spans="13:13" x14ac:dyDescent="0.25">
      <c r="M2536" s="3"/>
    </row>
    <row r="2537" spans="13:13" x14ac:dyDescent="0.25">
      <c r="M2537" s="3"/>
    </row>
    <row r="2538" spans="13:13" x14ac:dyDescent="0.25">
      <c r="M2538" s="3"/>
    </row>
    <row r="2539" spans="13:13" x14ac:dyDescent="0.25">
      <c r="M2539" s="3"/>
    </row>
    <row r="2540" spans="13:13" x14ac:dyDescent="0.25">
      <c r="M2540" s="3"/>
    </row>
    <row r="2541" spans="13:13" x14ac:dyDescent="0.25">
      <c r="M2541" s="3"/>
    </row>
    <row r="2542" spans="13:13" x14ac:dyDescent="0.25">
      <c r="M2542" s="3"/>
    </row>
    <row r="2543" spans="13:13" x14ac:dyDescent="0.25">
      <c r="M2543" s="3"/>
    </row>
    <row r="2544" spans="13:13" x14ac:dyDescent="0.25">
      <c r="M2544" s="3"/>
    </row>
    <row r="2545" spans="13:13" x14ac:dyDescent="0.25">
      <c r="M2545" s="3"/>
    </row>
    <row r="2546" spans="13:13" x14ac:dyDescent="0.25">
      <c r="M2546" s="3"/>
    </row>
    <row r="2547" spans="13:13" x14ac:dyDescent="0.25">
      <c r="M2547" s="3"/>
    </row>
    <row r="2548" spans="13:13" x14ac:dyDescent="0.25">
      <c r="M2548" s="3"/>
    </row>
    <row r="2549" spans="13:13" x14ac:dyDescent="0.25">
      <c r="M2549" s="3"/>
    </row>
    <row r="2550" spans="13:13" x14ac:dyDescent="0.25">
      <c r="M2550" s="3"/>
    </row>
    <row r="2551" spans="13:13" x14ac:dyDescent="0.25">
      <c r="M2551" s="3"/>
    </row>
    <row r="2552" spans="13:13" x14ac:dyDescent="0.25">
      <c r="M2552" s="3"/>
    </row>
    <row r="2553" spans="13:13" x14ac:dyDescent="0.25">
      <c r="M2553" s="3"/>
    </row>
    <row r="2554" spans="13:13" x14ac:dyDescent="0.25">
      <c r="M2554" s="3"/>
    </row>
    <row r="2555" spans="13:13" x14ac:dyDescent="0.25">
      <c r="M2555" s="3"/>
    </row>
    <row r="2556" spans="13:13" x14ac:dyDescent="0.25">
      <c r="M2556" s="3"/>
    </row>
    <row r="2557" spans="13:13" x14ac:dyDescent="0.25">
      <c r="M2557" s="3"/>
    </row>
    <row r="2558" spans="13:13" x14ac:dyDescent="0.25">
      <c r="M2558" s="3"/>
    </row>
    <row r="2559" spans="13:13" x14ac:dyDescent="0.25">
      <c r="M2559" s="3"/>
    </row>
    <row r="2560" spans="13:13" x14ac:dyDescent="0.25">
      <c r="M2560" s="3"/>
    </row>
    <row r="2561" spans="13:13" x14ac:dyDescent="0.25">
      <c r="M2561" s="3"/>
    </row>
    <row r="2562" spans="13:13" x14ac:dyDescent="0.25">
      <c r="M2562" s="3"/>
    </row>
    <row r="2563" spans="13:13" x14ac:dyDescent="0.25">
      <c r="M2563" s="3"/>
    </row>
    <row r="2564" spans="13:13" x14ac:dyDescent="0.25">
      <c r="M2564" s="3"/>
    </row>
    <row r="2565" spans="13:13" x14ac:dyDescent="0.25">
      <c r="M2565" s="3"/>
    </row>
    <row r="2566" spans="13:13" x14ac:dyDescent="0.25">
      <c r="M2566" s="3"/>
    </row>
    <row r="2567" spans="13:13" x14ac:dyDescent="0.25">
      <c r="M2567" s="3"/>
    </row>
    <row r="2568" spans="13:13" x14ac:dyDescent="0.25">
      <c r="M2568" s="3"/>
    </row>
    <row r="2569" spans="13:13" x14ac:dyDescent="0.25">
      <c r="M2569" s="3"/>
    </row>
    <row r="2570" spans="13:13" x14ac:dyDescent="0.25">
      <c r="M2570" s="3"/>
    </row>
    <row r="2571" spans="13:13" x14ac:dyDescent="0.25">
      <c r="M2571" s="3"/>
    </row>
    <row r="2572" spans="13:13" x14ac:dyDescent="0.25">
      <c r="M2572" s="3"/>
    </row>
    <row r="2573" spans="13:13" x14ac:dyDescent="0.25">
      <c r="M2573" s="3"/>
    </row>
    <row r="2574" spans="13:13" x14ac:dyDescent="0.25">
      <c r="M2574" s="3"/>
    </row>
    <row r="2575" spans="13:13" x14ac:dyDescent="0.25">
      <c r="M2575" s="3"/>
    </row>
    <row r="2576" spans="13:13" x14ac:dyDescent="0.25">
      <c r="M2576" s="3"/>
    </row>
    <row r="2577" spans="13:13" x14ac:dyDescent="0.25">
      <c r="M2577" s="3"/>
    </row>
    <row r="2578" spans="13:13" x14ac:dyDescent="0.25">
      <c r="M2578" s="3"/>
    </row>
    <row r="2579" spans="13:13" x14ac:dyDescent="0.25">
      <c r="M2579" s="3"/>
    </row>
    <row r="2580" spans="13:13" x14ac:dyDescent="0.25">
      <c r="M2580" s="3"/>
    </row>
    <row r="2581" spans="13:13" x14ac:dyDescent="0.25">
      <c r="M2581" s="3"/>
    </row>
    <row r="2582" spans="13:13" x14ac:dyDescent="0.25">
      <c r="M2582" s="3"/>
    </row>
    <row r="2583" spans="13:13" x14ac:dyDescent="0.25">
      <c r="M2583" s="3"/>
    </row>
    <row r="2584" spans="13:13" x14ac:dyDescent="0.25">
      <c r="M2584" s="3"/>
    </row>
    <row r="2585" spans="13:13" x14ac:dyDescent="0.25">
      <c r="M2585" s="3"/>
    </row>
    <row r="2586" spans="13:13" x14ac:dyDescent="0.25">
      <c r="M2586" s="3"/>
    </row>
    <row r="2587" spans="13:13" x14ac:dyDescent="0.25">
      <c r="M2587" s="3"/>
    </row>
    <row r="2588" spans="13:13" x14ac:dyDescent="0.25">
      <c r="M2588" s="3"/>
    </row>
    <row r="2589" spans="13:13" x14ac:dyDescent="0.25">
      <c r="M2589" s="3"/>
    </row>
    <row r="2590" spans="13:13" x14ac:dyDescent="0.25">
      <c r="M2590" s="3"/>
    </row>
    <row r="2591" spans="13:13" x14ac:dyDescent="0.25">
      <c r="M2591" s="3"/>
    </row>
    <row r="2592" spans="13:13" x14ac:dyDescent="0.25">
      <c r="M2592" s="3"/>
    </row>
    <row r="2593" spans="13:13" x14ac:dyDescent="0.25">
      <c r="M2593" s="3"/>
    </row>
    <row r="2594" spans="13:13" x14ac:dyDescent="0.25">
      <c r="M2594" s="3"/>
    </row>
    <row r="2595" spans="13:13" x14ac:dyDescent="0.25">
      <c r="M2595" s="3"/>
    </row>
    <row r="2596" spans="13:13" x14ac:dyDescent="0.25">
      <c r="M2596" s="3"/>
    </row>
    <row r="2597" spans="13:13" x14ac:dyDescent="0.25">
      <c r="M2597" s="3"/>
    </row>
    <row r="2598" spans="13:13" x14ac:dyDescent="0.25">
      <c r="M2598" s="3"/>
    </row>
    <row r="2599" spans="13:13" x14ac:dyDescent="0.25">
      <c r="M2599" s="3"/>
    </row>
    <row r="2600" spans="13:13" x14ac:dyDescent="0.25">
      <c r="M2600" s="3"/>
    </row>
    <row r="2601" spans="13:13" x14ac:dyDescent="0.25">
      <c r="M2601" s="3"/>
    </row>
    <row r="2602" spans="13:13" x14ac:dyDescent="0.25">
      <c r="M2602" s="3"/>
    </row>
    <row r="2603" spans="13:13" x14ac:dyDescent="0.25">
      <c r="M2603" s="3"/>
    </row>
    <row r="2604" spans="13:13" x14ac:dyDescent="0.25">
      <c r="M2604" s="3"/>
    </row>
    <row r="2605" spans="13:13" x14ac:dyDescent="0.25">
      <c r="M2605" s="3"/>
    </row>
    <row r="2606" spans="13:13" x14ac:dyDescent="0.25">
      <c r="M2606" s="3"/>
    </row>
    <row r="2607" spans="13:13" x14ac:dyDescent="0.25">
      <c r="M2607" s="3"/>
    </row>
    <row r="2608" spans="13:13" x14ac:dyDescent="0.25">
      <c r="M2608" s="3"/>
    </row>
    <row r="2609" spans="13:13" x14ac:dyDescent="0.25">
      <c r="M2609" s="3"/>
    </row>
    <row r="2610" spans="13:13" x14ac:dyDescent="0.25">
      <c r="M2610" s="3"/>
    </row>
    <row r="2611" spans="13:13" x14ac:dyDescent="0.25">
      <c r="M2611" s="3"/>
    </row>
    <row r="2612" spans="13:13" x14ac:dyDescent="0.25">
      <c r="M2612" s="3"/>
    </row>
    <row r="2613" spans="13:13" x14ac:dyDescent="0.25">
      <c r="M2613" s="3"/>
    </row>
    <row r="2614" spans="13:13" x14ac:dyDescent="0.25">
      <c r="M2614" s="3"/>
    </row>
    <row r="2615" spans="13:13" x14ac:dyDescent="0.25">
      <c r="M2615" s="3"/>
    </row>
    <row r="2616" spans="13:13" x14ac:dyDescent="0.25">
      <c r="M2616" s="3"/>
    </row>
    <row r="2617" spans="13:13" x14ac:dyDescent="0.25">
      <c r="M2617" s="3"/>
    </row>
    <row r="2618" spans="13:13" x14ac:dyDescent="0.25">
      <c r="M2618" s="3"/>
    </row>
    <row r="2619" spans="13:13" x14ac:dyDescent="0.25">
      <c r="M2619" s="3"/>
    </row>
    <row r="2620" spans="13:13" x14ac:dyDescent="0.25">
      <c r="M2620" s="3"/>
    </row>
    <row r="2621" spans="13:13" x14ac:dyDescent="0.25">
      <c r="M2621" s="3"/>
    </row>
    <row r="2622" spans="13:13" x14ac:dyDescent="0.25">
      <c r="M2622" s="3"/>
    </row>
    <row r="2623" spans="13:13" x14ac:dyDescent="0.25">
      <c r="M2623" s="3"/>
    </row>
    <row r="2624" spans="13:13" x14ac:dyDescent="0.25">
      <c r="M2624" s="3"/>
    </row>
    <row r="2625" spans="13:13" x14ac:dyDescent="0.25">
      <c r="M2625" s="3"/>
    </row>
    <row r="2626" spans="13:13" x14ac:dyDescent="0.25">
      <c r="M2626" s="3"/>
    </row>
    <row r="2627" spans="13:13" x14ac:dyDescent="0.25">
      <c r="M2627" s="3"/>
    </row>
    <row r="2628" spans="13:13" x14ac:dyDescent="0.25">
      <c r="M2628" s="3"/>
    </row>
    <row r="2629" spans="13:13" x14ac:dyDescent="0.25">
      <c r="M2629" s="3"/>
    </row>
    <row r="2630" spans="13:13" x14ac:dyDescent="0.25">
      <c r="M2630" s="3"/>
    </row>
    <row r="2631" spans="13:13" x14ac:dyDescent="0.25">
      <c r="M2631" s="3"/>
    </row>
    <row r="2632" spans="13:13" x14ac:dyDescent="0.25">
      <c r="M2632" s="3"/>
    </row>
    <row r="2633" spans="13:13" x14ac:dyDescent="0.25">
      <c r="M2633" s="3"/>
    </row>
    <row r="2634" spans="13:13" x14ac:dyDescent="0.25">
      <c r="M2634" s="3"/>
    </row>
    <row r="2635" spans="13:13" x14ac:dyDescent="0.25">
      <c r="M2635" s="3"/>
    </row>
    <row r="2636" spans="13:13" x14ac:dyDescent="0.25">
      <c r="M2636" s="3"/>
    </row>
    <row r="2637" spans="13:13" x14ac:dyDescent="0.25">
      <c r="M2637" s="3"/>
    </row>
    <row r="2638" spans="13:13" x14ac:dyDescent="0.25">
      <c r="M2638" s="3"/>
    </row>
    <row r="2639" spans="13:13" x14ac:dyDescent="0.25">
      <c r="M2639" s="3"/>
    </row>
    <row r="2640" spans="13:13" x14ac:dyDescent="0.25">
      <c r="M2640" s="3"/>
    </row>
    <row r="2641" spans="13:13" x14ac:dyDescent="0.25">
      <c r="M2641" s="3"/>
    </row>
    <row r="2642" spans="13:13" x14ac:dyDescent="0.25">
      <c r="M2642" s="3"/>
    </row>
    <row r="2643" spans="13:13" x14ac:dyDescent="0.25">
      <c r="M2643" s="3"/>
    </row>
    <row r="2644" spans="13:13" x14ac:dyDescent="0.25">
      <c r="M2644" s="3"/>
    </row>
    <row r="2645" spans="13:13" x14ac:dyDescent="0.25">
      <c r="M2645" s="3"/>
    </row>
    <row r="2646" spans="13:13" x14ac:dyDescent="0.25">
      <c r="M2646" s="3"/>
    </row>
    <row r="2647" spans="13:13" x14ac:dyDescent="0.25">
      <c r="M2647" s="3"/>
    </row>
    <row r="2648" spans="13:13" x14ac:dyDescent="0.25">
      <c r="M2648" s="3"/>
    </row>
    <row r="2649" spans="13:13" x14ac:dyDescent="0.25">
      <c r="M2649" s="3"/>
    </row>
    <row r="2650" spans="13:13" x14ac:dyDescent="0.25">
      <c r="M2650" s="3"/>
    </row>
    <row r="2651" spans="13:13" x14ac:dyDescent="0.25">
      <c r="M2651" s="3"/>
    </row>
    <row r="2652" spans="13:13" x14ac:dyDescent="0.25">
      <c r="M2652" s="3"/>
    </row>
    <row r="2653" spans="13:13" x14ac:dyDescent="0.25">
      <c r="M2653" s="3"/>
    </row>
    <row r="2654" spans="13:13" x14ac:dyDescent="0.25">
      <c r="M2654" s="3"/>
    </row>
    <row r="2655" spans="13:13" x14ac:dyDescent="0.25">
      <c r="M2655" s="3"/>
    </row>
    <row r="2656" spans="13:13" x14ac:dyDescent="0.25">
      <c r="M2656" s="3"/>
    </row>
    <row r="2657" spans="13:13" x14ac:dyDescent="0.25">
      <c r="M2657" s="3"/>
    </row>
    <row r="2658" spans="13:13" x14ac:dyDescent="0.25">
      <c r="M2658" s="3"/>
    </row>
    <row r="2659" spans="13:13" x14ac:dyDescent="0.25">
      <c r="M2659" s="3"/>
    </row>
    <row r="2660" spans="13:13" x14ac:dyDescent="0.25">
      <c r="M2660" s="3"/>
    </row>
    <row r="2661" spans="13:13" x14ac:dyDescent="0.25">
      <c r="M2661" s="3"/>
    </row>
    <row r="2662" spans="13:13" x14ac:dyDescent="0.25">
      <c r="M2662" s="3"/>
    </row>
    <row r="2663" spans="13:13" x14ac:dyDescent="0.25">
      <c r="M2663" s="3"/>
    </row>
    <row r="2664" spans="13:13" x14ac:dyDescent="0.25">
      <c r="M2664" s="3"/>
    </row>
    <row r="2665" spans="13:13" x14ac:dyDescent="0.25">
      <c r="M2665" s="3"/>
    </row>
    <row r="2666" spans="13:13" x14ac:dyDescent="0.25">
      <c r="M2666" s="3"/>
    </row>
    <row r="2667" spans="13:13" x14ac:dyDescent="0.25">
      <c r="M2667" s="3"/>
    </row>
    <row r="2668" spans="13:13" x14ac:dyDescent="0.25">
      <c r="M2668" s="3"/>
    </row>
    <row r="2669" spans="13:13" x14ac:dyDescent="0.25">
      <c r="M2669" s="3"/>
    </row>
    <row r="2670" spans="13:13" x14ac:dyDescent="0.25">
      <c r="M2670" s="3"/>
    </row>
    <row r="2671" spans="13:13" x14ac:dyDescent="0.25">
      <c r="M2671" s="3"/>
    </row>
    <row r="2672" spans="13:13" x14ac:dyDescent="0.25">
      <c r="M2672" s="3"/>
    </row>
    <row r="2673" spans="13:13" x14ac:dyDescent="0.25">
      <c r="M2673" s="3"/>
    </row>
    <row r="2674" spans="13:13" x14ac:dyDescent="0.25">
      <c r="M2674" s="3"/>
    </row>
    <row r="2675" spans="13:13" x14ac:dyDescent="0.25">
      <c r="M2675" s="3"/>
    </row>
    <row r="2676" spans="13:13" x14ac:dyDescent="0.25">
      <c r="M2676" s="3"/>
    </row>
    <row r="2677" spans="13:13" x14ac:dyDescent="0.25">
      <c r="M2677" s="3"/>
    </row>
    <row r="2678" spans="13:13" x14ac:dyDescent="0.25">
      <c r="M2678" s="3"/>
    </row>
    <row r="2679" spans="13:13" x14ac:dyDescent="0.25">
      <c r="M2679" s="3"/>
    </row>
    <row r="2680" spans="13:13" x14ac:dyDescent="0.25">
      <c r="M2680" s="3"/>
    </row>
    <row r="2681" spans="13:13" x14ac:dyDescent="0.25">
      <c r="M2681" s="3"/>
    </row>
    <row r="2682" spans="13:13" x14ac:dyDescent="0.25">
      <c r="M2682" s="3"/>
    </row>
    <row r="2683" spans="13:13" x14ac:dyDescent="0.25">
      <c r="M2683" s="3"/>
    </row>
    <row r="2684" spans="13:13" x14ac:dyDescent="0.25">
      <c r="M2684" s="3"/>
    </row>
    <row r="2685" spans="13:13" x14ac:dyDescent="0.25">
      <c r="M2685" s="3"/>
    </row>
    <row r="2686" spans="13:13" x14ac:dyDescent="0.25">
      <c r="M2686" s="3"/>
    </row>
    <row r="2687" spans="13:13" x14ac:dyDescent="0.25">
      <c r="M2687" s="3"/>
    </row>
    <row r="2688" spans="13:13" x14ac:dyDescent="0.25">
      <c r="M2688" s="3"/>
    </row>
    <row r="2689" spans="13:13" x14ac:dyDescent="0.25">
      <c r="M2689" s="3"/>
    </row>
    <row r="2690" spans="13:13" x14ac:dyDescent="0.25">
      <c r="M2690" s="3"/>
    </row>
    <row r="2691" spans="13:13" x14ac:dyDescent="0.25">
      <c r="M2691" s="3"/>
    </row>
    <row r="2692" spans="13:13" x14ac:dyDescent="0.25">
      <c r="M2692" s="3"/>
    </row>
    <row r="2693" spans="13:13" x14ac:dyDescent="0.25">
      <c r="M2693" s="3"/>
    </row>
    <row r="2694" spans="13:13" x14ac:dyDescent="0.25">
      <c r="M2694" s="3"/>
    </row>
    <row r="2695" spans="13:13" x14ac:dyDescent="0.25">
      <c r="M2695" s="3"/>
    </row>
    <row r="2696" spans="13:13" x14ac:dyDescent="0.25">
      <c r="M2696" s="3"/>
    </row>
    <row r="2697" spans="13:13" x14ac:dyDescent="0.25">
      <c r="M2697" s="3"/>
    </row>
    <row r="2698" spans="13:13" x14ac:dyDescent="0.25">
      <c r="M2698" s="3"/>
    </row>
    <row r="2699" spans="13:13" x14ac:dyDescent="0.25">
      <c r="M2699" s="3"/>
    </row>
    <row r="2700" spans="13:13" x14ac:dyDescent="0.25">
      <c r="M2700" s="3"/>
    </row>
    <row r="2701" spans="13:13" x14ac:dyDescent="0.25">
      <c r="M2701" s="3"/>
    </row>
    <row r="2702" spans="13:13" x14ac:dyDescent="0.25">
      <c r="M2702" s="3"/>
    </row>
    <row r="2703" spans="13:13" x14ac:dyDescent="0.25">
      <c r="M2703" s="3"/>
    </row>
    <row r="2704" spans="13:13" x14ac:dyDescent="0.25">
      <c r="M2704" s="3"/>
    </row>
    <row r="2705" spans="13:13" x14ac:dyDescent="0.25">
      <c r="M2705" s="3"/>
    </row>
    <row r="2706" spans="13:13" x14ac:dyDescent="0.25">
      <c r="M2706" s="3"/>
    </row>
    <row r="2707" spans="13:13" x14ac:dyDescent="0.25">
      <c r="M2707" s="3"/>
    </row>
    <row r="2708" spans="13:13" x14ac:dyDescent="0.25">
      <c r="M2708" s="3"/>
    </row>
    <row r="2709" spans="13:13" x14ac:dyDescent="0.25">
      <c r="M2709" s="3"/>
    </row>
    <row r="2710" spans="13:13" x14ac:dyDescent="0.25">
      <c r="M2710" s="3"/>
    </row>
    <row r="2711" spans="13:13" x14ac:dyDescent="0.25">
      <c r="M2711" s="3"/>
    </row>
    <row r="2712" spans="13:13" x14ac:dyDescent="0.25">
      <c r="M2712" s="3"/>
    </row>
    <row r="2713" spans="13:13" x14ac:dyDescent="0.25">
      <c r="M2713" s="3"/>
    </row>
    <row r="2714" spans="13:13" x14ac:dyDescent="0.25">
      <c r="M2714" s="3"/>
    </row>
    <row r="2715" spans="13:13" x14ac:dyDescent="0.25">
      <c r="M2715" s="3"/>
    </row>
    <row r="2716" spans="13:13" x14ac:dyDescent="0.25">
      <c r="M2716" s="3"/>
    </row>
    <row r="2717" spans="13:13" x14ac:dyDescent="0.25">
      <c r="M2717" s="3"/>
    </row>
    <row r="2718" spans="13:13" x14ac:dyDescent="0.25">
      <c r="M2718" s="3"/>
    </row>
    <row r="2719" spans="13:13" x14ac:dyDescent="0.25">
      <c r="M2719" s="3"/>
    </row>
    <row r="2720" spans="13:13" x14ac:dyDescent="0.25">
      <c r="M2720" s="3"/>
    </row>
    <row r="2721" spans="13:13" x14ac:dyDescent="0.25">
      <c r="M2721" s="3"/>
    </row>
    <row r="2722" spans="13:13" x14ac:dyDescent="0.25">
      <c r="M2722" s="3"/>
    </row>
    <row r="2723" spans="13:13" x14ac:dyDescent="0.25">
      <c r="M2723" s="3"/>
    </row>
    <row r="2724" spans="13:13" x14ac:dyDescent="0.25">
      <c r="M2724" s="3"/>
    </row>
    <row r="2725" spans="13:13" x14ac:dyDescent="0.25">
      <c r="M2725" s="3"/>
    </row>
    <row r="2726" spans="13:13" x14ac:dyDescent="0.25">
      <c r="M2726" s="3"/>
    </row>
    <row r="2727" spans="13:13" x14ac:dyDescent="0.25">
      <c r="M2727" s="3"/>
    </row>
    <row r="2728" spans="13:13" x14ac:dyDescent="0.25">
      <c r="M2728" s="3"/>
    </row>
    <row r="2729" spans="13:13" x14ac:dyDescent="0.25">
      <c r="M2729" s="3"/>
    </row>
    <row r="2730" spans="13:13" x14ac:dyDescent="0.25">
      <c r="M2730" s="3"/>
    </row>
    <row r="2731" spans="13:13" x14ac:dyDescent="0.25">
      <c r="M2731" s="3"/>
    </row>
    <row r="2732" spans="13:13" x14ac:dyDescent="0.25">
      <c r="M2732" s="3"/>
    </row>
    <row r="2733" spans="13:13" x14ac:dyDescent="0.25">
      <c r="M2733" s="3"/>
    </row>
    <row r="2734" spans="13:13" x14ac:dyDescent="0.25">
      <c r="M2734" s="3"/>
    </row>
    <row r="2735" spans="13:13" x14ac:dyDescent="0.25">
      <c r="M2735" s="3"/>
    </row>
    <row r="2736" spans="13:13" x14ac:dyDescent="0.25">
      <c r="M2736" s="3"/>
    </row>
    <row r="2737" spans="13:13" x14ac:dyDescent="0.25">
      <c r="M2737" s="3"/>
    </row>
    <row r="2738" spans="13:13" x14ac:dyDescent="0.25">
      <c r="M2738" s="3"/>
    </row>
    <row r="2739" spans="13:13" x14ac:dyDescent="0.25">
      <c r="M2739" s="3"/>
    </row>
    <row r="2740" spans="13:13" x14ac:dyDescent="0.25">
      <c r="M2740" s="3"/>
    </row>
    <row r="2741" spans="13:13" x14ac:dyDescent="0.25">
      <c r="M2741" s="3"/>
    </row>
    <row r="2742" spans="13:13" x14ac:dyDescent="0.25">
      <c r="M2742" s="3"/>
    </row>
    <row r="2743" spans="13:13" x14ac:dyDescent="0.25">
      <c r="M2743" s="3"/>
    </row>
    <row r="2744" spans="13:13" x14ac:dyDescent="0.25">
      <c r="M2744" s="3"/>
    </row>
    <row r="2745" spans="13:13" x14ac:dyDescent="0.25">
      <c r="M2745" s="3"/>
    </row>
    <row r="2746" spans="13:13" x14ac:dyDescent="0.25">
      <c r="M2746" s="3"/>
    </row>
    <row r="2747" spans="13:13" x14ac:dyDescent="0.25">
      <c r="M2747" s="3"/>
    </row>
    <row r="2748" spans="13:13" x14ac:dyDescent="0.25">
      <c r="M2748" s="3"/>
    </row>
    <row r="2749" spans="13:13" x14ac:dyDescent="0.25">
      <c r="M2749" s="3"/>
    </row>
    <row r="2750" spans="13:13" x14ac:dyDescent="0.25">
      <c r="M2750" s="3"/>
    </row>
    <row r="2751" spans="13:13" x14ac:dyDescent="0.25">
      <c r="M2751" s="3"/>
    </row>
    <row r="2752" spans="13:13" x14ac:dyDescent="0.25">
      <c r="M2752" s="3"/>
    </row>
    <row r="2753" spans="13:13" x14ac:dyDescent="0.25">
      <c r="M2753" s="3"/>
    </row>
    <row r="2754" spans="13:13" x14ac:dyDescent="0.25">
      <c r="M2754" s="3"/>
    </row>
    <row r="2755" spans="13:13" x14ac:dyDescent="0.25">
      <c r="M2755" s="3"/>
    </row>
    <row r="2756" spans="13:13" x14ac:dyDescent="0.25">
      <c r="M2756" s="3"/>
    </row>
    <row r="2757" spans="13:13" x14ac:dyDescent="0.25">
      <c r="M2757" s="3"/>
    </row>
    <row r="2758" spans="13:13" x14ac:dyDescent="0.25">
      <c r="M2758" s="3"/>
    </row>
    <row r="2759" spans="13:13" x14ac:dyDescent="0.25">
      <c r="M2759" s="3"/>
    </row>
    <row r="2760" spans="13:13" x14ac:dyDescent="0.25">
      <c r="M2760" s="3"/>
    </row>
    <row r="2761" spans="13:13" x14ac:dyDescent="0.25">
      <c r="M2761" s="3"/>
    </row>
    <row r="2762" spans="13:13" x14ac:dyDescent="0.25">
      <c r="M2762" s="3"/>
    </row>
    <row r="2763" spans="13:13" x14ac:dyDescent="0.25">
      <c r="M2763" s="3"/>
    </row>
    <row r="2764" spans="13:13" x14ac:dyDescent="0.25">
      <c r="M2764" s="3"/>
    </row>
    <row r="2765" spans="13:13" x14ac:dyDescent="0.25">
      <c r="M2765" s="3"/>
    </row>
    <row r="2766" spans="13:13" x14ac:dyDescent="0.25">
      <c r="M2766" s="3"/>
    </row>
    <row r="2767" spans="13:13" x14ac:dyDescent="0.25">
      <c r="M2767" s="3"/>
    </row>
    <row r="2768" spans="13:13" x14ac:dyDescent="0.25">
      <c r="M2768" s="3"/>
    </row>
    <row r="2769" spans="13:13" x14ac:dyDescent="0.25">
      <c r="M2769" s="3"/>
    </row>
    <row r="2770" spans="13:13" x14ac:dyDescent="0.25">
      <c r="M2770" s="3"/>
    </row>
    <row r="2771" spans="13:13" x14ac:dyDescent="0.25">
      <c r="M2771" s="3"/>
    </row>
    <row r="2772" spans="13:13" x14ac:dyDescent="0.25">
      <c r="M2772" s="3"/>
    </row>
    <row r="2773" spans="13:13" x14ac:dyDescent="0.25">
      <c r="M2773" s="3"/>
    </row>
    <row r="2774" spans="13:13" x14ac:dyDescent="0.25">
      <c r="M2774" s="3"/>
    </row>
    <row r="2775" spans="13:13" x14ac:dyDescent="0.25">
      <c r="M2775" s="3"/>
    </row>
    <row r="2776" spans="13:13" x14ac:dyDescent="0.25">
      <c r="M2776" s="3"/>
    </row>
    <row r="2777" spans="13:13" x14ac:dyDescent="0.25">
      <c r="M2777" s="3"/>
    </row>
    <row r="2778" spans="13:13" x14ac:dyDescent="0.25">
      <c r="M2778" s="3"/>
    </row>
    <row r="2779" spans="13:13" x14ac:dyDescent="0.25">
      <c r="M2779" s="3"/>
    </row>
    <row r="2780" spans="13:13" x14ac:dyDescent="0.25">
      <c r="M2780" s="3"/>
    </row>
    <row r="2781" spans="13:13" x14ac:dyDescent="0.25">
      <c r="M2781" s="3"/>
    </row>
    <row r="2782" spans="13:13" x14ac:dyDescent="0.25">
      <c r="M2782" s="3"/>
    </row>
    <row r="2783" spans="13:13" x14ac:dyDescent="0.25">
      <c r="M2783" s="3"/>
    </row>
    <row r="2784" spans="13:13" x14ac:dyDescent="0.25">
      <c r="M2784" s="3"/>
    </row>
    <row r="2785" spans="13:13" x14ac:dyDescent="0.25">
      <c r="M2785" s="3"/>
    </row>
    <row r="2786" spans="13:13" x14ac:dyDescent="0.25">
      <c r="M2786" s="3"/>
    </row>
    <row r="2787" spans="13:13" x14ac:dyDescent="0.25">
      <c r="M2787" s="3"/>
    </row>
    <row r="2788" spans="13:13" x14ac:dyDescent="0.25">
      <c r="M2788" s="3"/>
    </row>
    <row r="2789" spans="13:13" x14ac:dyDescent="0.25">
      <c r="M2789" s="3"/>
    </row>
    <row r="2790" spans="13:13" x14ac:dyDescent="0.25">
      <c r="M2790" s="3"/>
    </row>
    <row r="2791" spans="13:13" x14ac:dyDescent="0.25">
      <c r="M2791" s="3"/>
    </row>
    <row r="2792" spans="13:13" x14ac:dyDescent="0.25">
      <c r="M2792" s="3"/>
    </row>
    <row r="2793" spans="13:13" x14ac:dyDescent="0.25">
      <c r="M2793" s="3"/>
    </row>
    <row r="2794" spans="13:13" x14ac:dyDescent="0.25">
      <c r="M2794" s="3"/>
    </row>
    <row r="2795" spans="13:13" x14ac:dyDescent="0.25">
      <c r="M2795" s="3"/>
    </row>
    <row r="2796" spans="13:13" x14ac:dyDescent="0.25">
      <c r="M2796" s="3"/>
    </row>
    <row r="2797" spans="13:13" x14ac:dyDescent="0.25">
      <c r="M2797" s="3"/>
    </row>
    <row r="2798" spans="13:13" x14ac:dyDescent="0.25">
      <c r="M2798" s="3"/>
    </row>
    <row r="2799" spans="13:13" x14ac:dyDescent="0.25">
      <c r="M2799" s="3"/>
    </row>
    <row r="2800" spans="13:13" x14ac:dyDescent="0.25">
      <c r="M2800" s="3"/>
    </row>
    <row r="2801" spans="13:13" x14ac:dyDescent="0.25">
      <c r="M2801" s="3"/>
    </row>
    <row r="2802" spans="13:13" x14ac:dyDescent="0.25">
      <c r="M2802" s="3"/>
    </row>
    <row r="2803" spans="13:13" x14ac:dyDescent="0.25">
      <c r="M2803" s="3"/>
    </row>
    <row r="2804" spans="13:13" x14ac:dyDescent="0.25">
      <c r="M2804" s="3"/>
    </row>
    <row r="2805" spans="13:13" x14ac:dyDescent="0.25">
      <c r="M2805" s="3"/>
    </row>
    <row r="2806" spans="13:13" x14ac:dyDescent="0.25">
      <c r="M2806" s="3"/>
    </row>
    <row r="2807" spans="13:13" x14ac:dyDescent="0.25">
      <c r="M2807" s="3"/>
    </row>
    <row r="2808" spans="13:13" x14ac:dyDescent="0.25">
      <c r="M2808" s="3"/>
    </row>
    <row r="2809" spans="13:13" x14ac:dyDescent="0.25">
      <c r="M2809" s="3"/>
    </row>
    <row r="2810" spans="13:13" x14ac:dyDescent="0.25">
      <c r="M2810" s="3"/>
    </row>
    <row r="2811" spans="13:13" x14ac:dyDescent="0.25">
      <c r="M2811" s="3"/>
    </row>
    <row r="2812" spans="13:13" x14ac:dyDescent="0.25">
      <c r="M2812" s="3"/>
    </row>
    <row r="2813" spans="13:13" x14ac:dyDescent="0.25">
      <c r="M2813" s="3"/>
    </row>
    <row r="2814" spans="13:13" x14ac:dyDescent="0.25">
      <c r="M2814" s="3"/>
    </row>
    <row r="2815" spans="13:13" x14ac:dyDescent="0.25">
      <c r="M2815" s="3"/>
    </row>
    <row r="2816" spans="13:13" x14ac:dyDescent="0.25">
      <c r="M2816" s="3"/>
    </row>
    <row r="2817" spans="13:13" x14ac:dyDescent="0.25">
      <c r="M2817" s="3"/>
    </row>
    <row r="2818" spans="13:13" x14ac:dyDescent="0.25">
      <c r="M2818" s="3"/>
    </row>
    <row r="2819" spans="13:13" x14ac:dyDescent="0.25">
      <c r="M2819" s="3"/>
    </row>
    <row r="2820" spans="13:13" x14ac:dyDescent="0.25">
      <c r="M2820" s="3"/>
    </row>
    <row r="2821" spans="13:13" x14ac:dyDescent="0.25">
      <c r="M2821" s="3"/>
    </row>
    <row r="2822" spans="13:13" x14ac:dyDescent="0.25">
      <c r="M2822" s="3"/>
    </row>
    <row r="2823" spans="13:13" x14ac:dyDescent="0.25">
      <c r="M2823" s="3"/>
    </row>
    <row r="2824" spans="13:13" x14ac:dyDescent="0.25">
      <c r="M2824" s="3"/>
    </row>
    <row r="2825" spans="13:13" x14ac:dyDescent="0.25">
      <c r="M2825" s="3"/>
    </row>
    <row r="2826" spans="13:13" x14ac:dyDescent="0.25">
      <c r="M2826" s="3"/>
    </row>
    <row r="2827" spans="13:13" x14ac:dyDescent="0.25">
      <c r="M2827" s="3"/>
    </row>
    <row r="2828" spans="13:13" x14ac:dyDescent="0.25">
      <c r="M2828" s="3"/>
    </row>
    <row r="2829" spans="13:13" x14ac:dyDescent="0.25">
      <c r="M2829" s="3"/>
    </row>
    <row r="2830" spans="13:13" x14ac:dyDescent="0.25">
      <c r="M2830" s="3"/>
    </row>
    <row r="2831" spans="13:13" x14ac:dyDescent="0.25">
      <c r="M2831" s="3"/>
    </row>
    <row r="2832" spans="13:13" x14ac:dyDescent="0.25">
      <c r="M2832" s="3"/>
    </row>
    <row r="2833" spans="13:13" x14ac:dyDescent="0.25">
      <c r="M2833" s="3"/>
    </row>
    <row r="2834" spans="13:13" x14ac:dyDescent="0.25">
      <c r="M2834" s="3"/>
    </row>
    <row r="2835" spans="13:13" x14ac:dyDescent="0.25">
      <c r="M2835" s="3"/>
    </row>
    <row r="2836" spans="13:13" x14ac:dyDescent="0.25">
      <c r="M2836" s="3"/>
    </row>
    <row r="2837" spans="13:13" x14ac:dyDescent="0.25">
      <c r="M2837" s="3"/>
    </row>
    <row r="2838" spans="13:13" x14ac:dyDescent="0.25">
      <c r="M2838" s="3"/>
    </row>
    <row r="2839" spans="13:13" x14ac:dyDescent="0.25">
      <c r="M2839" s="3"/>
    </row>
    <row r="2840" spans="13:13" x14ac:dyDescent="0.25">
      <c r="M2840" s="3"/>
    </row>
    <row r="2841" spans="13:13" x14ac:dyDescent="0.25">
      <c r="M2841" s="3"/>
    </row>
    <row r="2842" spans="13:13" x14ac:dyDescent="0.25">
      <c r="M2842" s="3"/>
    </row>
    <row r="2843" spans="13:13" x14ac:dyDescent="0.25">
      <c r="M2843" s="3"/>
    </row>
    <row r="2844" spans="13:13" x14ac:dyDescent="0.25">
      <c r="M2844" s="3"/>
    </row>
    <row r="2845" spans="13:13" x14ac:dyDescent="0.25">
      <c r="M2845" s="3"/>
    </row>
    <row r="2846" spans="13:13" x14ac:dyDescent="0.25">
      <c r="M2846" s="3"/>
    </row>
    <row r="2847" spans="13:13" x14ac:dyDescent="0.25">
      <c r="M2847" s="3"/>
    </row>
    <row r="2848" spans="13:13" x14ac:dyDescent="0.25">
      <c r="M2848" s="3"/>
    </row>
    <row r="2849" spans="13:13" x14ac:dyDescent="0.25">
      <c r="M2849" s="3"/>
    </row>
    <row r="2850" spans="13:13" x14ac:dyDescent="0.25">
      <c r="M2850" s="3"/>
    </row>
    <row r="2851" spans="13:13" x14ac:dyDescent="0.25">
      <c r="M2851" s="3"/>
    </row>
    <row r="2852" spans="13:13" x14ac:dyDescent="0.25">
      <c r="M2852" s="3"/>
    </row>
    <row r="2853" spans="13:13" x14ac:dyDescent="0.25">
      <c r="M2853" s="3"/>
    </row>
    <row r="2854" spans="13:13" x14ac:dyDescent="0.25">
      <c r="M2854" s="3"/>
    </row>
    <row r="2855" spans="13:13" x14ac:dyDescent="0.25">
      <c r="M2855" s="3"/>
    </row>
    <row r="2856" spans="13:13" x14ac:dyDescent="0.25">
      <c r="M2856" s="3"/>
    </row>
    <row r="2857" spans="13:13" x14ac:dyDescent="0.25">
      <c r="M2857" s="3"/>
    </row>
    <row r="2858" spans="13:13" x14ac:dyDescent="0.25">
      <c r="M2858" s="3"/>
    </row>
    <row r="2859" spans="13:13" x14ac:dyDescent="0.25">
      <c r="M2859" s="3"/>
    </row>
    <row r="2860" spans="13:13" x14ac:dyDescent="0.25">
      <c r="M2860" s="3"/>
    </row>
    <row r="2861" spans="13:13" x14ac:dyDescent="0.25">
      <c r="M2861" s="3"/>
    </row>
    <row r="2862" spans="13:13" x14ac:dyDescent="0.25">
      <c r="M2862" s="3"/>
    </row>
    <row r="2863" spans="13:13" x14ac:dyDescent="0.25">
      <c r="M2863" s="3"/>
    </row>
    <row r="2864" spans="13:13" x14ac:dyDescent="0.25">
      <c r="M2864" s="3"/>
    </row>
    <row r="2865" spans="13:13" x14ac:dyDescent="0.25">
      <c r="M2865" s="3"/>
    </row>
    <row r="2866" spans="13:13" x14ac:dyDescent="0.25">
      <c r="M2866" s="3"/>
    </row>
    <row r="2867" spans="13:13" x14ac:dyDescent="0.25">
      <c r="M2867" s="3"/>
    </row>
    <row r="2868" spans="13:13" x14ac:dyDescent="0.25">
      <c r="M2868" s="3"/>
    </row>
    <row r="2869" spans="13:13" x14ac:dyDescent="0.25">
      <c r="M2869" s="3"/>
    </row>
    <row r="2870" spans="13:13" x14ac:dyDescent="0.25">
      <c r="M2870" s="3"/>
    </row>
    <row r="2871" spans="13:13" x14ac:dyDescent="0.25">
      <c r="M2871" s="3"/>
    </row>
    <row r="2872" spans="13:13" x14ac:dyDescent="0.25">
      <c r="M2872" s="3"/>
    </row>
    <row r="2873" spans="13:13" x14ac:dyDescent="0.25">
      <c r="M2873" s="3"/>
    </row>
    <row r="2874" spans="13:13" x14ac:dyDescent="0.25">
      <c r="M2874" s="3"/>
    </row>
    <row r="2875" spans="13:13" x14ac:dyDescent="0.25">
      <c r="M2875" s="3"/>
    </row>
    <row r="2876" spans="13:13" x14ac:dyDescent="0.25">
      <c r="M2876" s="3"/>
    </row>
    <row r="2877" spans="13:13" x14ac:dyDescent="0.25">
      <c r="M2877" s="3"/>
    </row>
    <row r="2878" spans="13:13" x14ac:dyDescent="0.25">
      <c r="M2878" s="3"/>
    </row>
    <row r="2879" spans="13:13" x14ac:dyDescent="0.25">
      <c r="M2879" s="3"/>
    </row>
    <row r="2880" spans="13:13" x14ac:dyDescent="0.25">
      <c r="M2880" s="3"/>
    </row>
    <row r="2881" spans="13:13" x14ac:dyDescent="0.25">
      <c r="M2881" s="3"/>
    </row>
    <row r="2882" spans="13:13" x14ac:dyDescent="0.25">
      <c r="M2882" s="3"/>
    </row>
    <row r="2883" spans="13:13" x14ac:dyDescent="0.25">
      <c r="M2883" s="3"/>
    </row>
    <row r="2884" spans="13:13" x14ac:dyDescent="0.25">
      <c r="M2884" s="3"/>
    </row>
    <row r="2885" spans="13:13" x14ac:dyDescent="0.25">
      <c r="M2885" s="3"/>
    </row>
    <row r="2886" spans="13:13" x14ac:dyDescent="0.25">
      <c r="M2886" s="3"/>
    </row>
    <row r="2887" spans="13:13" x14ac:dyDescent="0.25">
      <c r="M2887" s="3"/>
    </row>
    <row r="2888" spans="13:13" x14ac:dyDescent="0.25">
      <c r="M2888" s="3"/>
    </row>
    <row r="2889" spans="13:13" x14ac:dyDescent="0.25">
      <c r="M2889" s="3"/>
    </row>
    <row r="2890" spans="13:13" x14ac:dyDescent="0.25">
      <c r="M2890" s="3"/>
    </row>
    <row r="2891" spans="13:13" x14ac:dyDescent="0.25">
      <c r="M2891" s="3"/>
    </row>
    <row r="2892" spans="13:13" x14ac:dyDescent="0.25">
      <c r="M2892" s="3"/>
    </row>
    <row r="2893" spans="13:13" x14ac:dyDescent="0.25">
      <c r="M2893" s="3"/>
    </row>
    <row r="2894" spans="13:13" x14ac:dyDescent="0.25">
      <c r="M2894" s="3"/>
    </row>
    <row r="2895" spans="13:13" x14ac:dyDescent="0.25">
      <c r="M2895" s="3"/>
    </row>
    <row r="2896" spans="13:13" x14ac:dyDescent="0.25">
      <c r="M2896" s="3"/>
    </row>
    <row r="2897" spans="13:13" x14ac:dyDescent="0.25">
      <c r="M2897" s="3"/>
    </row>
    <row r="2898" spans="13:13" x14ac:dyDescent="0.25">
      <c r="M2898" s="3"/>
    </row>
    <row r="2899" spans="13:13" x14ac:dyDescent="0.25">
      <c r="M2899" s="3"/>
    </row>
    <row r="2900" spans="13:13" x14ac:dyDescent="0.25">
      <c r="M2900" s="3"/>
    </row>
    <row r="2901" spans="13:13" x14ac:dyDescent="0.25">
      <c r="M2901" s="3"/>
    </row>
    <row r="2902" spans="13:13" x14ac:dyDescent="0.25">
      <c r="M2902" s="3"/>
    </row>
    <row r="2903" spans="13:13" x14ac:dyDescent="0.25">
      <c r="M2903" s="3"/>
    </row>
    <row r="2904" spans="13:13" x14ac:dyDescent="0.25">
      <c r="M2904" s="3"/>
    </row>
    <row r="2905" spans="13:13" x14ac:dyDescent="0.25">
      <c r="M2905" s="3"/>
    </row>
    <row r="2906" spans="13:13" x14ac:dyDescent="0.25">
      <c r="M2906" s="3"/>
    </row>
    <row r="2907" spans="13:13" x14ac:dyDescent="0.25">
      <c r="M2907" s="3"/>
    </row>
    <row r="2908" spans="13:13" x14ac:dyDescent="0.25">
      <c r="M2908" s="3"/>
    </row>
    <row r="2909" spans="13:13" x14ac:dyDescent="0.25">
      <c r="M2909" s="3"/>
    </row>
    <row r="2910" spans="13:13" x14ac:dyDescent="0.25">
      <c r="M2910" s="3"/>
    </row>
    <row r="2911" spans="13:13" x14ac:dyDescent="0.25">
      <c r="M2911" s="3"/>
    </row>
    <row r="2912" spans="13:13" x14ac:dyDescent="0.25">
      <c r="M2912" s="3"/>
    </row>
    <row r="2913" spans="13:13" x14ac:dyDescent="0.25">
      <c r="M2913" s="3"/>
    </row>
    <row r="2914" spans="13:13" x14ac:dyDescent="0.25">
      <c r="M2914" s="3"/>
    </row>
    <row r="2915" spans="13:13" x14ac:dyDescent="0.25">
      <c r="M2915" s="3"/>
    </row>
    <row r="2916" spans="13:13" x14ac:dyDescent="0.25">
      <c r="M2916" s="3"/>
    </row>
    <row r="2917" spans="13:13" x14ac:dyDescent="0.25">
      <c r="M2917" s="3"/>
    </row>
    <row r="2918" spans="13:13" x14ac:dyDescent="0.25">
      <c r="M2918" s="3"/>
    </row>
    <row r="2919" spans="13:13" x14ac:dyDescent="0.25">
      <c r="M2919" s="3"/>
    </row>
    <row r="2920" spans="13:13" x14ac:dyDescent="0.25">
      <c r="M2920" s="3"/>
    </row>
    <row r="2921" spans="13:13" x14ac:dyDescent="0.25">
      <c r="M2921" s="3"/>
    </row>
    <row r="2922" spans="13:13" x14ac:dyDescent="0.25">
      <c r="M2922" s="3"/>
    </row>
    <row r="2923" spans="13:13" x14ac:dyDescent="0.25">
      <c r="M2923" s="3"/>
    </row>
    <row r="2924" spans="13:13" x14ac:dyDescent="0.25">
      <c r="M2924" s="3"/>
    </row>
    <row r="2925" spans="13:13" x14ac:dyDescent="0.25">
      <c r="M2925" s="3"/>
    </row>
    <row r="2926" spans="13:13" x14ac:dyDescent="0.25">
      <c r="M2926" s="3"/>
    </row>
    <row r="2927" spans="13:13" x14ac:dyDescent="0.25">
      <c r="M2927" s="3"/>
    </row>
    <row r="2928" spans="13:13" x14ac:dyDescent="0.25">
      <c r="M2928" s="3"/>
    </row>
    <row r="2929" spans="13:13" x14ac:dyDescent="0.25">
      <c r="M2929" s="3"/>
    </row>
    <row r="2930" spans="13:13" x14ac:dyDescent="0.25">
      <c r="M2930" s="3"/>
    </row>
    <row r="2931" spans="13:13" x14ac:dyDescent="0.25">
      <c r="M2931" s="3"/>
    </row>
    <row r="2932" spans="13:13" x14ac:dyDescent="0.25">
      <c r="M2932" s="3"/>
    </row>
    <row r="2933" spans="13:13" x14ac:dyDescent="0.25">
      <c r="M2933" s="3"/>
    </row>
    <row r="2934" spans="13:13" x14ac:dyDescent="0.25">
      <c r="M2934" s="3"/>
    </row>
    <row r="2935" spans="13:13" x14ac:dyDescent="0.25">
      <c r="M2935" s="3"/>
    </row>
    <row r="2936" spans="13:13" x14ac:dyDescent="0.25">
      <c r="M2936" s="3"/>
    </row>
    <row r="2937" spans="13:13" x14ac:dyDescent="0.25">
      <c r="M2937" s="3"/>
    </row>
    <row r="2938" spans="13:13" x14ac:dyDescent="0.25">
      <c r="M2938" s="3"/>
    </row>
    <row r="2939" spans="13:13" x14ac:dyDescent="0.25">
      <c r="M2939" s="3"/>
    </row>
    <row r="2940" spans="13:13" x14ac:dyDescent="0.25">
      <c r="M2940" s="3"/>
    </row>
    <row r="2941" spans="13:13" x14ac:dyDescent="0.25">
      <c r="M2941" s="3"/>
    </row>
    <row r="2942" spans="13:13" x14ac:dyDescent="0.25">
      <c r="M2942" s="3"/>
    </row>
    <row r="2943" spans="13:13" x14ac:dyDescent="0.25">
      <c r="M2943" s="3"/>
    </row>
    <row r="2944" spans="13:13" x14ac:dyDescent="0.25">
      <c r="M2944" s="3"/>
    </row>
    <row r="2945" spans="13:13" x14ac:dyDescent="0.25">
      <c r="M2945" s="3"/>
    </row>
    <row r="2946" spans="13:13" x14ac:dyDescent="0.25">
      <c r="M2946" s="3"/>
    </row>
    <row r="2947" spans="13:13" x14ac:dyDescent="0.25">
      <c r="M2947" s="3"/>
    </row>
    <row r="2948" spans="13:13" x14ac:dyDescent="0.25">
      <c r="M2948" s="3"/>
    </row>
    <row r="2949" spans="13:13" x14ac:dyDescent="0.25">
      <c r="M2949" s="3"/>
    </row>
    <row r="2950" spans="13:13" x14ac:dyDescent="0.25">
      <c r="M2950" s="3"/>
    </row>
    <row r="2951" spans="13:13" x14ac:dyDescent="0.25">
      <c r="M2951" s="3"/>
    </row>
    <row r="2952" spans="13:13" x14ac:dyDescent="0.25">
      <c r="M2952" s="3"/>
    </row>
    <row r="2953" spans="13:13" x14ac:dyDescent="0.25">
      <c r="M2953" s="3"/>
    </row>
    <row r="2954" spans="13:13" x14ac:dyDescent="0.25">
      <c r="M2954" s="3"/>
    </row>
    <row r="2955" spans="13:13" x14ac:dyDescent="0.25">
      <c r="M2955" s="3"/>
    </row>
    <row r="2956" spans="13:13" x14ac:dyDescent="0.25">
      <c r="M2956" s="3"/>
    </row>
    <row r="2957" spans="13:13" x14ac:dyDescent="0.25">
      <c r="M2957" s="3"/>
    </row>
    <row r="2958" spans="13:13" x14ac:dyDescent="0.25">
      <c r="M2958" s="3"/>
    </row>
    <row r="2959" spans="13:13" x14ac:dyDescent="0.25">
      <c r="M2959" s="3"/>
    </row>
    <row r="2960" spans="13:13" x14ac:dyDescent="0.25">
      <c r="M2960" s="3"/>
    </row>
    <row r="2961" spans="13:13" x14ac:dyDescent="0.25">
      <c r="M2961" s="3"/>
    </row>
    <row r="2962" spans="13:13" x14ac:dyDescent="0.25">
      <c r="M2962" s="3"/>
    </row>
    <row r="2963" spans="13:13" x14ac:dyDescent="0.25">
      <c r="M2963" s="3"/>
    </row>
    <row r="2964" spans="13:13" x14ac:dyDescent="0.25">
      <c r="M2964" s="3"/>
    </row>
    <row r="2965" spans="13:13" x14ac:dyDescent="0.25">
      <c r="M2965" s="3"/>
    </row>
    <row r="2966" spans="13:13" x14ac:dyDescent="0.25">
      <c r="M2966" s="3"/>
    </row>
    <row r="2967" spans="13:13" x14ac:dyDescent="0.25">
      <c r="M2967" s="3"/>
    </row>
    <row r="2968" spans="13:13" x14ac:dyDescent="0.25">
      <c r="M2968" s="3"/>
    </row>
    <row r="2969" spans="13:13" x14ac:dyDescent="0.25">
      <c r="M2969" s="3"/>
    </row>
    <row r="2970" spans="13:13" x14ac:dyDescent="0.25">
      <c r="M2970" s="3"/>
    </row>
    <row r="2971" spans="13:13" x14ac:dyDescent="0.25">
      <c r="M2971" s="3"/>
    </row>
    <row r="2972" spans="13:13" x14ac:dyDescent="0.25">
      <c r="M2972" s="3"/>
    </row>
    <row r="2973" spans="13:13" x14ac:dyDescent="0.25">
      <c r="M2973" s="3"/>
    </row>
    <row r="2974" spans="13:13" x14ac:dyDescent="0.25">
      <c r="M2974" s="3"/>
    </row>
    <row r="2975" spans="13:13" x14ac:dyDescent="0.25">
      <c r="M2975" s="3"/>
    </row>
    <row r="2976" spans="13:13" x14ac:dyDescent="0.25">
      <c r="M2976" s="3"/>
    </row>
    <row r="2977" spans="13:13" x14ac:dyDescent="0.25">
      <c r="M2977" s="3"/>
    </row>
    <row r="2978" spans="13:13" x14ac:dyDescent="0.25">
      <c r="M2978" s="3"/>
    </row>
    <row r="2979" spans="13:13" x14ac:dyDescent="0.25">
      <c r="M2979" s="3"/>
    </row>
    <row r="2980" spans="13:13" x14ac:dyDescent="0.25">
      <c r="M2980" s="3"/>
    </row>
    <row r="2981" spans="13:13" x14ac:dyDescent="0.25">
      <c r="M2981" s="3"/>
    </row>
    <row r="2982" spans="13:13" x14ac:dyDescent="0.25">
      <c r="M2982" s="3"/>
    </row>
    <row r="2983" spans="13:13" x14ac:dyDescent="0.25">
      <c r="M2983" s="3"/>
    </row>
    <row r="2984" spans="13:13" x14ac:dyDescent="0.25">
      <c r="M2984" s="3"/>
    </row>
    <row r="2985" spans="13:13" x14ac:dyDescent="0.25">
      <c r="M2985" s="3"/>
    </row>
    <row r="2986" spans="13:13" x14ac:dyDescent="0.25">
      <c r="M2986" s="3"/>
    </row>
    <row r="2987" spans="13:13" x14ac:dyDescent="0.25">
      <c r="M2987" s="3"/>
    </row>
    <row r="2988" spans="13:13" x14ac:dyDescent="0.25">
      <c r="M2988" s="3"/>
    </row>
    <row r="2989" spans="13:13" x14ac:dyDescent="0.25">
      <c r="M2989" s="3"/>
    </row>
    <row r="2990" spans="13:13" x14ac:dyDescent="0.25">
      <c r="M2990" s="3"/>
    </row>
    <row r="2991" spans="13:13" x14ac:dyDescent="0.25">
      <c r="M2991" s="3"/>
    </row>
    <row r="2992" spans="13:13" x14ac:dyDescent="0.25">
      <c r="M2992" s="3"/>
    </row>
    <row r="2993" spans="13:13" x14ac:dyDescent="0.25">
      <c r="M2993" s="3"/>
    </row>
    <row r="2994" spans="13:13" x14ac:dyDescent="0.25">
      <c r="M2994" s="3"/>
    </row>
    <row r="2995" spans="13:13" x14ac:dyDescent="0.25">
      <c r="M2995" s="3"/>
    </row>
    <row r="2996" spans="13:13" x14ac:dyDescent="0.25">
      <c r="M2996" s="3"/>
    </row>
    <row r="2997" spans="13:13" x14ac:dyDescent="0.25">
      <c r="M2997" s="3"/>
    </row>
    <row r="2998" spans="13:13" x14ac:dyDescent="0.25">
      <c r="M2998" s="3"/>
    </row>
    <row r="2999" spans="13:13" x14ac:dyDescent="0.25">
      <c r="M2999" s="3"/>
    </row>
    <row r="3000" spans="13:13" x14ac:dyDescent="0.25">
      <c r="M3000" s="3"/>
    </row>
    <row r="3001" spans="13:13" x14ac:dyDescent="0.25">
      <c r="M3001" s="3"/>
    </row>
    <row r="3002" spans="13:13" x14ac:dyDescent="0.25">
      <c r="M3002" s="3"/>
    </row>
    <row r="3003" spans="13:13" x14ac:dyDescent="0.25">
      <c r="M3003" s="3"/>
    </row>
    <row r="3004" spans="13:13" x14ac:dyDescent="0.25">
      <c r="M3004" s="3"/>
    </row>
    <row r="3005" spans="13:13" x14ac:dyDescent="0.25">
      <c r="M3005" s="3"/>
    </row>
    <row r="3006" spans="13:13" x14ac:dyDescent="0.25">
      <c r="M3006" s="3"/>
    </row>
    <row r="3007" spans="13:13" x14ac:dyDescent="0.25">
      <c r="M3007" s="3"/>
    </row>
    <row r="3008" spans="13:13" x14ac:dyDescent="0.25">
      <c r="M3008" s="3"/>
    </row>
    <row r="3009" spans="13:13" x14ac:dyDescent="0.25">
      <c r="M3009" s="3"/>
    </row>
    <row r="3010" spans="13:13" x14ac:dyDescent="0.25">
      <c r="M3010" s="3"/>
    </row>
    <row r="3011" spans="13:13" x14ac:dyDescent="0.25">
      <c r="M3011" s="3"/>
    </row>
    <row r="3012" spans="13:13" x14ac:dyDescent="0.25">
      <c r="M3012" s="3"/>
    </row>
    <row r="3013" spans="13:13" x14ac:dyDescent="0.25">
      <c r="M3013" s="3"/>
    </row>
    <row r="3014" spans="13:13" x14ac:dyDescent="0.25">
      <c r="M3014" s="3"/>
    </row>
    <row r="3015" spans="13:13" x14ac:dyDescent="0.25">
      <c r="M3015" s="3"/>
    </row>
    <row r="3016" spans="13:13" x14ac:dyDescent="0.25">
      <c r="M3016" s="3"/>
    </row>
    <row r="3017" spans="13:13" x14ac:dyDescent="0.25">
      <c r="M3017" s="3"/>
    </row>
    <row r="3018" spans="13:13" x14ac:dyDescent="0.25">
      <c r="M3018" s="3"/>
    </row>
    <row r="3019" spans="13:13" x14ac:dyDescent="0.25">
      <c r="M3019" s="3"/>
    </row>
    <row r="3020" spans="13:13" x14ac:dyDescent="0.25">
      <c r="M3020" s="3"/>
    </row>
    <row r="3021" spans="13:13" x14ac:dyDescent="0.25">
      <c r="M3021" s="3"/>
    </row>
    <row r="3022" spans="13:13" x14ac:dyDescent="0.25">
      <c r="M3022" s="3"/>
    </row>
    <row r="3023" spans="13:13" x14ac:dyDescent="0.25">
      <c r="M3023" s="3"/>
    </row>
    <row r="3024" spans="13:13" x14ac:dyDescent="0.25">
      <c r="M3024" s="3"/>
    </row>
    <row r="3025" spans="13:13" x14ac:dyDescent="0.25">
      <c r="M3025" s="3"/>
    </row>
    <row r="3026" spans="13:13" x14ac:dyDescent="0.25">
      <c r="M3026" s="3"/>
    </row>
    <row r="3027" spans="13:13" x14ac:dyDescent="0.25">
      <c r="M3027" s="3"/>
    </row>
    <row r="3028" spans="13:13" x14ac:dyDescent="0.25">
      <c r="M3028" s="3"/>
    </row>
    <row r="3029" spans="13:13" x14ac:dyDescent="0.25">
      <c r="M3029" s="3"/>
    </row>
    <row r="3030" spans="13:13" x14ac:dyDescent="0.25">
      <c r="M3030" s="3"/>
    </row>
    <row r="3031" spans="13:13" x14ac:dyDescent="0.25">
      <c r="M3031" s="3"/>
    </row>
    <row r="3032" spans="13:13" x14ac:dyDescent="0.25">
      <c r="M3032" s="3"/>
    </row>
    <row r="3033" spans="13:13" x14ac:dyDescent="0.25">
      <c r="M3033" s="3"/>
    </row>
    <row r="3034" spans="13:13" x14ac:dyDescent="0.25">
      <c r="M3034" s="3"/>
    </row>
    <row r="3035" spans="13:13" x14ac:dyDescent="0.25">
      <c r="M3035" s="3"/>
    </row>
    <row r="3036" spans="13:13" x14ac:dyDescent="0.25">
      <c r="M3036" s="3"/>
    </row>
    <row r="3037" spans="13:13" x14ac:dyDescent="0.25">
      <c r="M3037" s="3"/>
    </row>
    <row r="3038" spans="13:13" x14ac:dyDescent="0.25">
      <c r="M3038" s="3"/>
    </row>
    <row r="3039" spans="13:13" x14ac:dyDescent="0.25">
      <c r="M3039" s="3"/>
    </row>
    <row r="3040" spans="13:13" x14ac:dyDescent="0.25">
      <c r="M3040" s="3"/>
    </row>
    <row r="3041" spans="13:13" x14ac:dyDescent="0.25">
      <c r="M3041" s="3"/>
    </row>
    <row r="3042" spans="13:13" x14ac:dyDescent="0.25">
      <c r="M3042" s="3"/>
    </row>
    <row r="3043" spans="13:13" x14ac:dyDescent="0.25">
      <c r="M3043" s="3"/>
    </row>
    <row r="3044" spans="13:13" x14ac:dyDescent="0.25">
      <c r="M3044" s="3"/>
    </row>
    <row r="3045" spans="13:13" x14ac:dyDescent="0.25">
      <c r="M3045" s="3"/>
    </row>
    <row r="3046" spans="13:13" x14ac:dyDescent="0.25">
      <c r="M3046" s="3"/>
    </row>
    <row r="3047" spans="13:13" x14ac:dyDescent="0.25">
      <c r="M3047" s="3"/>
    </row>
    <row r="3048" spans="13:13" x14ac:dyDescent="0.25">
      <c r="M3048" s="3"/>
    </row>
    <row r="3049" spans="13:13" x14ac:dyDescent="0.25">
      <c r="M3049" s="3"/>
    </row>
    <row r="3050" spans="13:13" x14ac:dyDescent="0.25">
      <c r="M3050" s="3"/>
    </row>
    <row r="3051" spans="13:13" x14ac:dyDescent="0.25">
      <c r="M3051" s="3"/>
    </row>
    <row r="3052" spans="13:13" x14ac:dyDescent="0.25">
      <c r="M3052" s="3"/>
    </row>
    <row r="3053" spans="13:13" x14ac:dyDescent="0.25">
      <c r="M3053" s="3"/>
    </row>
    <row r="3054" spans="13:13" x14ac:dyDescent="0.25">
      <c r="M3054" s="3"/>
    </row>
    <row r="3055" spans="13:13" x14ac:dyDescent="0.25">
      <c r="M3055" s="3"/>
    </row>
    <row r="3056" spans="13:13" x14ac:dyDescent="0.25">
      <c r="M3056" s="3"/>
    </row>
    <row r="3057" spans="13:13" x14ac:dyDescent="0.25">
      <c r="M3057" s="3"/>
    </row>
    <row r="3058" spans="13:13" x14ac:dyDescent="0.25">
      <c r="M3058" s="3"/>
    </row>
    <row r="3059" spans="13:13" x14ac:dyDescent="0.25">
      <c r="M3059" s="3"/>
    </row>
    <row r="3060" spans="13:13" x14ac:dyDescent="0.25">
      <c r="M3060" s="3"/>
    </row>
    <row r="3061" spans="13:13" x14ac:dyDescent="0.25">
      <c r="M3061" s="3"/>
    </row>
    <row r="3062" spans="13:13" x14ac:dyDescent="0.25">
      <c r="M3062" s="3"/>
    </row>
    <row r="3063" spans="13:13" x14ac:dyDescent="0.25">
      <c r="M3063" s="3"/>
    </row>
    <row r="3064" spans="13:13" x14ac:dyDescent="0.25">
      <c r="M3064" s="3"/>
    </row>
    <row r="3065" spans="13:13" x14ac:dyDescent="0.25">
      <c r="M3065" s="3"/>
    </row>
    <row r="3066" spans="13:13" x14ac:dyDescent="0.25">
      <c r="M3066" s="3"/>
    </row>
    <row r="3067" spans="13:13" x14ac:dyDescent="0.25">
      <c r="M3067" s="3"/>
    </row>
    <row r="3068" spans="13:13" x14ac:dyDescent="0.25">
      <c r="M3068" s="3"/>
    </row>
    <row r="3069" spans="13:13" x14ac:dyDescent="0.25">
      <c r="M3069" s="3"/>
    </row>
    <row r="3070" spans="13:13" x14ac:dyDescent="0.25">
      <c r="M3070" s="3"/>
    </row>
    <row r="3071" spans="13:13" x14ac:dyDescent="0.25">
      <c r="M3071" s="3"/>
    </row>
    <row r="3072" spans="13:13" x14ac:dyDescent="0.25">
      <c r="M3072" s="3"/>
    </row>
    <row r="3073" spans="13:13" x14ac:dyDescent="0.25">
      <c r="M3073" s="3"/>
    </row>
    <row r="3074" spans="13:13" x14ac:dyDescent="0.25">
      <c r="M3074" s="3"/>
    </row>
    <row r="3075" spans="13:13" x14ac:dyDescent="0.25">
      <c r="M3075" s="3"/>
    </row>
    <row r="3076" spans="13:13" x14ac:dyDescent="0.25">
      <c r="M3076" s="3"/>
    </row>
    <row r="3077" spans="13:13" x14ac:dyDescent="0.25">
      <c r="M3077" s="3"/>
    </row>
    <row r="3078" spans="13:13" x14ac:dyDescent="0.25">
      <c r="M3078" s="3"/>
    </row>
    <row r="3079" spans="13:13" x14ac:dyDescent="0.25">
      <c r="M3079" s="3"/>
    </row>
    <row r="3080" spans="13:13" x14ac:dyDescent="0.25">
      <c r="M3080" s="3"/>
    </row>
    <row r="3081" spans="13:13" x14ac:dyDescent="0.25">
      <c r="M3081" s="3"/>
    </row>
    <row r="3082" spans="13:13" x14ac:dyDescent="0.25">
      <c r="M3082" s="3"/>
    </row>
    <row r="3083" spans="13:13" x14ac:dyDescent="0.25">
      <c r="M3083" s="3"/>
    </row>
    <row r="3084" spans="13:13" x14ac:dyDescent="0.25">
      <c r="M3084" s="3"/>
    </row>
    <row r="3085" spans="13:13" x14ac:dyDescent="0.25">
      <c r="M3085" s="3"/>
    </row>
    <row r="3086" spans="13:13" x14ac:dyDescent="0.25">
      <c r="M3086" s="3"/>
    </row>
    <row r="3087" spans="13:13" x14ac:dyDescent="0.25">
      <c r="M3087" s="3"/>
    </row>
    <row r="3088" spans="13:13" x14ac:dyDescent="0.25">
      <c r="M3088" s="3"/>
    </row>
    <row r="3089" spans="13:13" x14ac:dyDescent="0.25">
      <c r="M3089" s="3"/>
    </row>
    <row r="3090" spans="13:13" x14ac:dyDescent="0.25">
      <c r="M3090" s="3"/>
    </row>
    <row r="3091" spans="13:13" x14ac:dyDescent="0.25">
      <c r="M3091" s="3"/>
    </row>
    <row r="3092" spans="13:13" x14ac:dyDescent="0.25">
      <c r="M3092" s="3"/>
    </row>
    <row r="3093" spans="13:13" x14ac:dyDescent="0.25">
      <c r="M3093" s="3"/>
    </row>
    <row r="3094" spans="13:13" x14ac:dyDescent="0.25">
      <c r="M3094" s="3"/>
    </row>
    <row r="3095" spans="13:13" x14ac:dyDescent="0.25">
      <c r="M3095" s="3"/>
    </row>
    <row r="3096" spans="13:13" x14ac:dyDescent="0.25">
      <c r="M3096" s="3"/>
    </row>
    <row r="3097" spans="13:13" x14ac:dyDescent="0.25">
      <c r="M3097" s="3"/>
    </row>
    <row r="3098" spans="13:13" x14ac:dyDescent="0.25">
      <c r="M3098" s="3"/>
    </row>
    <row r="3099" spans="13:13" x14ac:dyDescent="0.25">
      <c r="M3099" s="3"/>
    </row>
    <row r="3100" spans="13:13" x14ac:dyDescent="0.25">
      <c r="M3100" s="3"/>
    </row>
    <row r="3101" spans="13:13" x14ac:dyDescent="0.25">
      <c r="M3101" s="3"/>
    </row>
    <row r="3102" spans="13:13" x14ac:dyDescent="0.25">
      <c r="M3102" s="3"/>
    </row>
    <row r="3103" spans="13:13" x14ac:dyDescent="0.25">
      <c r="M3103" s="3"/>
    </row>
    <row r="3104" spans="13:13" x14ac:dyDescent="0.25">
      <c r="M3104" s="3"/>
    </row>
    <row r="3105" spans="13:13" x14ac:dyDescent="0.25">
      <c r="M3105" s="3"/>
    </row>
    <row r="3106" spans="13:13" x14ac:dyDescent="0.25">
      <c r="M3106" s="3"/>
    </row>
    <row r="3107" spans="13:13" x14ac:dyDescent="0.25">
      <c r="M3107" s="3"/>
    </row>
    <row r="3108" spans="13:13" x14ac:dyDescent="0.25">
      <c r="M3108" s="3"/>
    </row>
    <row r="3109" spans="13:13" x14ac:dyDescent="0.25">
      <c r="M3109" s="3"/>
    </row>
    <row r="3110" spans="13:13" x14ac:dyDescent="0.25">
      <c r="M3110" s="3"/>
    </row>
    <row r="3111" spans="13:13" x14ac:dyDescent="0.25">
      <c r="M3111" s="3"/>
    </row>
    <row r="3112" spans="13:13" x14ac:dyDescent="0.25">
      <c r="M3112" s="3"/>
    </row>
    <row r="3113" spans="13:13" x14ac:dyDescent="0.25">
      <c r="M3113" s="3"/>
    </row>
    <row r="3114" spans="13:13" x14ac:dyDescent="0.25">
      <c r="M3114" s="3"/>
    </row>
    <row r="3115" spans="13:13" x14ac:dyDescent="0.25">
      <c r="M3115" s="3"/>
    </row>
    <row r="3116" spans="13:13" x14ac:dyDescent="0.25">
      <c r="M3116" s="3"/>
    </row>
    <row r="3117" spans="13:13" x14ac:dyDescent="0.25">
      <c r="M3117" s="3"/>
    </row>
    <row r="3118" spans="13:13" x14ac:dyDescent="0.25">
      <c r="M3118" s="3"/>
    </row>
    <row r="3119" spans="13:13" x14ac:dyDescent="0.25">
      <c r="M3119" s="3"/>
    </row>
    <row r="3120" spans="13:13" x14ac:dyDescent="0.25">
      <c r="M3120" s="3"/>
    </row>
    <row r="3121" spans="13:13" x14ac:dyDescent="0.25">
      <c r="M3121" s="3"/>
    </row>
    <row r="3122" spans="13:13" x14ac:dyDescent="0.25">
      <c r="M3122" s="3"/>
    </row>
    <row r="3123" spans="13:13" x14ac:dyDescent="0.25">
      <c r="M3123" s="3"/>
    </row>
    <row r="3124" spans="13:13" x14ac:dyDescent="0.25">
      <c r="M3124" s="3"/>
    </row>
    <row r="3125" spans="13:13" x14ac:dyDescent="0.25">
      <c r="M3125" s="3"/>
    </row>
    <row r="3126" spans="13:13" x14ac:dyDescent="0.25">
      <c r="M3126" s="3"/>
    </row>
    <row r="3127" spans="13:13" x14ac:dyDescent="0.25">
      <c r="M3127" s="3"/>
    </row>
    <row r="3128" spans="13:13" x14ac:dyDescent="0.25">
      <c r="M3128" s="3"/>
    </row>
    <row r="3129" spans="13:13" x14ac:dyDescent="0.25">
      <c r="M3129" s="3"/>
    </row>
    <row r="3130" spans="13:13" x14ac:dyDescent="0.25">
      <c r="M3130" s="3"/>
    </row>
    <row r="3131" spans="13:13" x14ac:dyDescent="0.25">
      <c r="M3131" s="3"/>
    </row>
    <row r="3132" spans="13:13" x14ac:dyDescent="0.25">
      <c r="M3132" s="3"/>
    </row>
    <row r="3133" spans="13:13" x14ac:dyDescent="0.25">
      <c r="M3133" s="3"/>
    </row>
    <row r="3134" spans="13:13" x14ac:dyDescent="0.25">
      <c r="M3134" s="3"/>
    </row>
    <row r="3135" spans="13:13" x14ac:dyDescent="0.25">
      <c r="M3135" s="3"/>
    </row>
    <row r="3136" spans="13:13" x14ac:dyDescent="0.25">
      <c r="M3136" s="3"/>
    </row>
    <row r="3137" spans="13:13" x14ac:dyDescent="0.25">
      <c r="M3137" s="3"/>
    </row>
    <row r="3138" spans="13:13" x14ac:dyDescent="0.25">
      <c r="M3138" s="3"/>
    </row>
    <row r="3139" spans="13:13" x14ac:dyDescent="0.25">
      <c r="M3139" s="3"/>
    </row>
    <row r="3140" spans="13:13" x14ac:dyDescent="0.25">
      <c r="M3140" s="3"/>
    </row>
    <row r="3141" spans="13:13" x14ac:dyDescent="0.25">
      <c r="M3141" s="3"/>
    </row>
    <row r="3142" spans="13:13" x14ac:dyDescent="0.25">
      <c r="M3142" s="3"/>
    </row>
    <row r="3143" spans="13:13" x14ac:dyDescent="0.25">
      <c r="M3143" s="3"/>
    </row>
    <row r="3144" spans="13:13" x14ac:dyDescent="0.25">
      <c r="M3144" s="3"/>
    </row>
    <row r="3145" spans="13:13" x14ac:dyDescent="0.25">
      <c r="M3145" s="3"/>
    </row>
    <row r="3146" spans="13:13" x14ac:dyDescent="0.25">
      <c r="M3146" s="3"/>
    </row>
    <row r="3147" spans="13:13" x14ac:dyDescent="0.25">
      <c r="M3147" s="3"/>
    </row>
    <row r="3148" spans="13:13" x14ac:dyDescent="0.25">
      <c r="M3148" s="3"/>
    </row>
    <row r="3149" spans="13:13" x14ac:dyDescent="0.25">
      <c r="M3149" s="3"/>
    </row>
    <row r="3150" spans="13:13" x14ac:dyDescent="0.25">
      <c r="M3150" s="3"/>
    </row>
    <row r="3151" spans="13:13" x14ac:dyDescent="0.25">
      <c r="M3151" s="3"/>
    </row>
    <row r="3152" spans="13:13" x14ac:dyDescent="0.25">
      <c r="M3152" s="3"/>
    </row>
    <row r="3153" spans="13:13" x14ac:dyDescent="0.25">
      <c r="M3153" s="3"/>
    </row>
    <row r="3154" spans="13:13" x14ac:dyDescent="0.25">
      <c r="M3154" s="3"/>
    </row>
    <row r="3155" spans="13:13" x14ac:dyDescent="0.25">
      <c r="M3155" s="3"/>
    </row>
    <row r="3156" spans="13:13" x14ac:dyDescent="0.25">
      <c r="M3156" s="3"/>
    </row>
    <row r="3157" spans="13:13" x14ac:dyDescent="0.25">
      <c r="M3157" s="3"/>
    </row>
    <row r="3158" spans="13:13" x14ac:dyDescent="0.25">
      <c r="M3158" s="3"/>
    </row>
    <row r="3159" spans="13:13" x14ac:dyDescent="0.25">
      <c r="M3159" s="3"/>
    </row>
    <row r="3160" spans="13:13" x14ac:dyDescent="0.25">
      <c r="M3160" s="3"/>
    </row>
    <row r="3161" spans="13:13" x14ac:dyDescent="0.25">
      <c r="M3161" s="3"/>
    </row>
    <row r="3162" spans="13:13" x14ac:dyDescent="0.25">
      <c r="M3162" s="3"/>
    </row>
    <row r="3163" spans="13:13" x14ac:dyDescent="0.25">
      <c r="M3163" s="3"/>
    </row>
    <row r="3164" spans="13:13" x14ac:dyDescent="0.25">
      <c r="M3164" s="3"/>
    </row>
    <row r="3165" spans="13:13" x14ac:dyDescent="0.25">
      <c r="M3165" s="3"/>
    </row>
    <row r="3166" spans="13:13" x14ac:dyDescent="0.25">
      <c r="M3166" s="3"/>
    </row>
    <row r="3167" spans="13:13" x14ac:dyDescent="0.25">
      <c r="M3167" s="3"/>
    </row>
    <row r="3168" spans="13:13" x14ac:dyDescent="0.25">
      <c r="M3168" s="3"/>
    </row>
    <row r="3169" spans="13:13" x14ac:dyDescent="0.25">
      <c r="M3169" s="3"/>
    </row>
    <row r="3170" spans="13:13" x14ac:dyDescent="0.25">
      <c r="M3170" s="3"/>
    </row>
    <row r="3171" spans="13:13" x14ac:dyDescent="0.25">
      <c r="M3171" s="3"/>
    </row>
    <row r="3172" spans="13:13" x14ac:dyDescent="0.25">
      <c r="M3172" s="3"/>
    </row>
    <row r="3173" spans="13:13" x14ac:dyDescent="0.25">
      <c r="M3173" s="3"/>
    </row>
    <row r="3174" spans="13:13" x14ac:dyDescent="0.25">
      <c r="M3174" s="3"/>
    </row>
    <row r="3175" spans="13:13" x14ac:dyDescent="0.25">
      <c r="M3175" s="3"/>
    </row>
    <row r="3176" spans="13:13" x14ac:dyDescent="0.25">
      <c r="M3176" s="3"/>
    </row>
    <row r="3177" spans="13:13" x14ac:dyDescent="0.25">
      <c r="M3177" s="3"/>
    </row>
    <row r="3178" spans="13:13" x14ac:dyDescent="0.25">
      <c r="M3178" s="3"/>
    </row>
    <row r="3179" spans="13:13" x14ac:dyDescent="0.25">
      <c r="M3179" s="3"/>
    </row>
    <row r="3180" spans="13:13" x14ac:dyDescent="0.25">
      <c r="M3180" s="3"/>
    </row>
    <row r="3181" spans="13:13" x14ac:dyDescent="0.25">
      <c r="M3181" s="3"/>
    </row>
    <row r="3182" spans="13:13" x14ac:dyDescent="0.25">
      <c r="M3182" s="3"/>
    </row>
    <row r="3183" spans="13:13" x14ac:dyDescent="0.25">
      <c r="M3183" s="3"/>
    </row>
    <row r="3184" spans="13:13" x14ac:dyDescent="0.25">
      <c r="M3184" s="3"/>
    </row>
    <row r="3185" spans="13:13" x14ac:dyDescent="0.25">
      <c r="M3185" s="3"/>
    </row>
    <row r="3186" spans="13:13" x14ac:dyDescent="0.25">
      <c r="M3186" s="3"/>
    </row>
    <row r="3187" spans="13:13" x14ac:dyDescent="0.25">
      <c r="M3187" s="3"/>
    </row>
    <row r="3188" spans="13:13" x14ac:dyDescent="0.25">
      <c r="M3188" s="3"/>
    </row>
    <row r="3189" spans="13:13" x14ac:dyDescent="0.25">
      <c r="M3189" s="3"/>
    </row>
    <row r="3190" spans="13:13" x14ac:dyDescent="0.25">
      <c r="M3190" s="3"/>
    </row>
    <row r="3191" spans="13:13" x14ac:dyDescent="0.25">
      <c r="M3191" s="3"/>
    </row>
    <row r="3192" spans="13:13" x14ac:dyDescent="0.25">
      <c r="M3192" s="3"/>
    </row>
    <row r="3193" spans="13:13" x14ac:dyDescent="0.25">
      <c r="M3193" s="3"/>
    </row>
    <row r="3194" spans="13:13" x14ac:dyDescent="0.25">
      <c r="M3194" s="3"/>
    </row>
    <row r="3195" spans="13:13" x14ac:dyDescent="0.25">
      <c r="M3195" s="3"/>
    </row>
    <row r="3196" spans="13:13" x14ac:dyDescent="0.25">
      <c r="M3196" s="3"/>
    </row>
    <row r="3197" spans="13:13" x14ac:dyDescent="0.25">
      <c r="M3197" s="3"/>
    </row>
    <row r="3198" spans="13:13" x14ac:dyDescent="0.25">
      <c r="M3198" s="3"/>
    </row>
    <row r="3199" spans="13:13" x14ac:dyDescent="0.25">
      <c r="M3199" s="3"/>
    </row>
    <row r="3200" spans="13:13" x14ac:dyDescent="0.25">
      <c r="M3200" s="3"/>
    </row>
    <row r="3201" spans="13:13" x14ac:dyDescent="0.25">
      <c r="M3201" s="3"/>
    </row>
    <row r="3202" spans="13:13" x14ac:dyDescent="0.25">
      <c r="M3202" s="3"/>
    </row>
    <row r="3203" spans="13:13" x14ac:dyDescent="0.25">
      <c r="M3203" s="3"/>
    </row>
    <row r="3204" spans="13:13" x14ac:dyDescent="0.25">
      <c r="M3204" s="3"/>
    </row>
    <row r="3205" spans="13:13" x14ac:dyDescent="0.25">
      <c r="M3205" s="3"/>
    </row>
    <row r="3206" spans="13:13" x14ac:dyDescent="0.25">
      <c r="M3206" s="3"/>
    </row>
    <row r="3207" spans="13:13" x14ac:dyDescent="0.25">
      <c r="M3207" s="3"/>
    </row>
    <row r="3208" spans="13:13" x14ac:dyDescent="0.25">
      <c r="M3208" s="3"/>
    </row>
    <row r="3209" spans="13:13" x14ac:dyDescent="0.25">
      <c r="M3209" s="3"/>
    </row>
    <row r="3210" spans="13:13" x14ac:dyDescent="0.25">
      <c r="M3210" s="3"/>
    </row>
    <row r="3211" spans="13:13" x14ac:dyDescent="0.25">
      <c r="M3211" s="3"/>
    </row>
    <row r="3212" spans="13:13" x14ac:dyDescent="0.25">
      <c r="M3212" s="3"/>
    </row>
    <row r="3213" spans="13:13" x14ac:dyDescent="0.25">
      <c r="M3213" s="3"/>
    </row>
    <row r="3214" spans="13:13" x14ac:dyDescent="0.25">
      <c r="M3214" s="3"/>
    </row>
    <row r="3215" spans="13:13" x14ac:dyDescent="0.25">
      <c r="M3215" s="3"/>
    </row>
    <row r="3216" spans="13:13" x14ac:dyDescent="0.25">
      <c r="M3216" s="3"/>
    </row>
    <row r="3217" spans="13:13" x14ac:dyDescent="0.25">
      <c r="M3217" s="3"/>
    </row>
    <row r="3218" spans="13:13" x14ac:dyDescent="0.25">
      <c r="M3218" s="3"/>
    </row>
    <row r="3219" spans="13:13" x14ac:dyDescent="0.25">
      <c r="M3219" s="3"/>
    </row>
    <row r="3220" spans="13:13" x14ac:dyDescent="0.25">
      <c r="M3220" s="3"/>
    </row>
    <row r="3221" spans="13:13" x14ac:dyDescent="0.25">
      <c r="M3221" s="3"/>
    </row>
    <row r="3222" spans="13:13" x14ac:dyDescent="0.25">
      <c r="M3222" s="3"/>
    </row>
    <row r="3223" spans="13:13" x14ac:dyDescent="0.25">
      <c r="M3223" s="3"/>
    </row>
    <row r="3224" spans="13:13" x14ac:dyDescent="0.25">
      <c r="M3224" s="3"/>
    </row>
    <row r="3225" spans="13:13" x14ac:dyDescent="0.25">
      <c r="M3225" s="3"/>
    </row>
    <row r="3226" spans="13:13" x14ac:dyDescent="0.25">
      <c r="M3226" s="3"/>
    </row>
    <row r="3227" spans="13:13" x14ac:dyDescent="0.25">
      <c r="M3227" s="3"/>
    </row>
    <row r="3228" spans="13:13" x14ac:dyDescent="0.25">
      <c r="M3228" s="3"/>
    </row>
    <row r="3229" spans="13:13" x14ac:dyDescent="0.25">
      <c r="M3229" s="3"/>
    </row>
    <row r="3230" spans="13:13" x14ac:dyDescent="0.25">
      <c r="M3230" s="3"/>
    </row>
    <row r="3231" spans="13:13" x14ac:dyDescent="0.25">
      <c r="M3231" s="3"/>
    </row>
    <row r="3232" spans="13:13" x14ac:dyDescent="0.25">
      <c r="M3232" s="3"/>
    </row>
    <row r="3233" spans="13:13" x14ac:dyDescent="0.25">
      <c r="M3233" s="3"/>
    </row>
    <row r="3234" spans="13:13" x14ac:dyDescent="0.25">
      <c r="M3234" s="3"/>
    </row>
    <row r="3235" spans="13:13" x14ac:dyDescent="0.25">
      <c r="M3235" s="3"/>
    </row>
    <row r="3236" spans="13:13" x14ac:dyDescent="0.25">
      <c r="M3236" s="3"/>
    </row>
    <row r="3237" spans="13:13" x14ac:dyDescent="0.25">
      <c r="M3237" s="3"/>
    </row>
    <row r="3238" spans="13:13" x14ac:dyDescent="0.25">
      <c r="M3238" s="3"/>
    </row>
    <row r="3239" spans="13:13" x14ac:dyDescent="0.25">
      <c r="M3239" s="3"/>
    </row>
    <row r="3240" spans="13:13" x14ac:dyDescent="0.25">
      <c r="M3240" s="3"/>
    </row>
    <row r="3241" spans="13:13" x14ac:dyDescent="0.25">
      <c r="M3241" s="3"/>
    </row>
    <row r="3242" spans="13:13" x14ac:dyDescent="0.25">
      <c r="M3242" s="3"/>
    </row>
    <row r="3243" spans="13:13" x14ac:dyDescent="0.25">
      <c r="M3243" s="3"/>
    </row>
    <row r="3244" spans="13:13" x14ac:dyDescent="0.25">
      <c r="M3244" s="3"/>
    </row>
    <row r="3245" spans="13:13" x14ac:dyDescent="0.25">
      <c r="M3245" s="3"/>
    </row>
    <row r="3246" spans="13:13" x14ac:dyDescent="0.25">
      <c r="M3246" s="3"/>
    </row>
    <row r="3247" spans="13:13" x14ac:dyDescent="0.25">
      <c r="M3247" s="3"/>
    </row>
    <row r="3248" spans="13:13" x14ac:dyDescent="0.25">
      <c r="M3248" s="3"/>
    </row>
    <row r="3249" spans="13:13" x14ac:dyDescent="0.25">
      <c r="M3249" s="3"/>
    </row>
    <row r="3250" spans="13:13" x14ac:dyDescent="0.25">
      <c r="M3250" s="3"/>
    </row>
    <row r="3251" spans="13:13" x14ac:dyDescent="0.25">
      <c r="M3251" s="3"/>
    </row>
    <row r="3252" spans="13:13" x14ac:dyDescent="0.25">
      <c r="M3252" s="3"/>
    </row>
    <row r="3253" spans="13:13" x14ac:dyDescent="0.25">
      <c r="M3253" s="3"/>
    </row>
    <row r="3254" spans="13:13" x14ac:dyDescent="0.25">
      <c r="M3254" s="3"/>
    </row>
    <row r="3255" spans="13:13" x14ac:dyDescent="0.25">
      <c r="M3255" s="3"/>
    </row>
    <row r="3256" spans="13:13" x14ac:dyDescent="0.25">
      <c r="M3256" s="3"/>
    </row>
    <row r="3257" spans="13:13" x14ac:dyDescent="0.25">
      <c r="M3257" s="3"/>
    </row>
    <row r="3258" spans="13:13" x14ac:dyDescent="0.25">
      <c r="M3258" s="3"/>
    </row>
    <row r="3259" spans="13:13" x14ac:dyDescent="0.25">
      <c r="M3259" s="3"/>
    </row>
    <row r="3260" spans="13:13" x14ac:dyDescent="0.25">
      <c r="M3260" s="3"/>
    </row>
    <row r="3261" spans="13:13" x14ac:dyDescent="0.25">
      <c r="M3261" s="3"/>
    </row>
    <row r="3262" spans="13:13" x14ac:dyDescent="0.25">
      <c r="M3262" s="3"/>
    </row>
    <row r="3263" spans="13:13" x14ac:dyDescent="0.25">
      <c r="M3263" s="3"/>
    </row>
    <row r="3264" spans="13:13" x14ac:dyDescent="0.25">
      <c r="M3264" s="3"/>
    </row>
    <row r="3265" spans="13:13" x14ac:dyDescent="0.25">
      <c r="M3265" s="3"/>
    </row>
    <row r="3266" spans="13:13" x14ac:dyDescent="0.25">
      <c r="M3266" s="3"/>
    </row>
    <row r="3267" spans="13:13" x14ac:dyDescent="0.25">
      <c r="M3267" s="3"/>
    </row>
    <row r="3268" spans="13:13" x14ac:dyDescent="0.25">
      <c r="M3268" s="3"/>
    </row>
    <row r="3269" spans="13:13" x14ac:dyDescent="0.25">
      <c r="M3269" s="3"/>
    </row>
    <row r="3270" spans="13:13" x14ac:dyDescent="0.25">
      <c r="M3270" s="3"/>
    </row>
    <row r="3271" spans="13:13" x14ac:dyDescent="0.25">
      <c r="M3271" s="3"/>
    </row>
    <row r="3272" spans="13:13" x14ac:dyDescent="0.25">
      <c r="M3272" s="3"/>
    </row>
    <row r="3273" spans="13:13" x14ac:dyDescent="0.25">
      <c r="M3273" s="3"/>
    </row>
    <row r="3274" spans="13:13" x14ac:dyDescent="0.25">
      <c r="M3274" s="3"/>
    </row>
    <row r="3275" spans="13:13" x14ac:dyDescent="0.25">
      <c r="M3275" s="3"/>
    </row>
    <row r="3276" spans="13:13" x14ac:dyDescent="0.25">
      <c r="M3276" s="3"/>
    </row>
    <row r="3277" spans="13:13" x14ac:dyDescent="0.25">
      <c r="M3277" s="3"/>
    </row>
    <row r="3278" spans="13:13" x14ac:dyDescent="0.25">
      <c r="M3278" s="3"/>
    </row>
    <row r="3279" spans="13:13" x14ac:dyDescent="0.25">
      <c r="M3279" s="3"/>
    </row>
    <row r="3280" spans="13:13" x14ac:dyDescent="0.25">
      <c r="M3280" s="3"/>
    </row>
    <row r="3281" spans="13:13" x14ac:dyDescent="0.25">
      <c r="M3281" s="3"/>
    </row>
    <row r="3282" spans="13:13" x14ac:dyDescent="0.25">
      <c r="M3282" s="3"/>
    </row>
    <row r="3283" spans="13:13" x14ac:dyDescent="0.25">
      <c r="M3283" s="3"/>
    </row>
    <row r="3284" spans="13:13" x14ac:dyDescent="0.25">
      <c r="M3284" s="3"/>
    </row>
    <row r="3285" spans="13:13" x14ac:dyDescent="0.25">
      <c r="M3285" s="3"/>
    </row>
    <row r="3286" spans="13:13" x14ac:dyDescent="0.25">
      <c r="M3286" s="3"/>
    </row>
    <row r="3287" spans="13:13" x14ac:dyDescent="0.25">
      <c r="M3287" s="3"/>
    </row>
    <row r="3288" spans="13:13" x14ac:dyDescent="0.25">
      <c r="M3288" s="3"/>
    </row>
    <row r="3289" spans="13:13" x14ac:dyDescent="0.25">
      <c r="M3289" s="3"/>
    </row>
    <row r="3290" spans="13:13" x14ac:dyDescent="0.25">
      <c r="M3290" s="3"/>
    </row>
    <row r="3291" spans="13:13" x14ac:dyDescent="0.25">
      <c r="M3291" s="3"/>
    </row>
    <row r="3292" spans="13:13" x14ac:dyDescent="0.25">
      <c r="M3292" s="3"/>
    </row>
    <row r="3293" spans="13:13" x14ac:dyDescent="0.25">
      <c r="M3293" s="3"/>
    </row>
    <row r="3294" spans="13:13" x14ac:dyDescent="0.25">
      <c r="M3294" s="3"/>
    </row>
    <row r="3295" spans="13:13" x14ac:dyDescent="0.25">
      <c r="M3295" s="3"/>
    </row>
    <row r="3296" spans="13:13" x14ac:dyDescent="0.25">
      <c r="M3296" s="3"/>
    </row>
    <row r="3297" spans="13:13" x14ac:dyDescent="0.25">
      <c r="M3297" s="3"/>
    </row>
    <row r="3298" spans="13:13" x14ac:dyDescent="0.25">
      <c r="M3298" s="3"/>
    </row>
    <row r="3299" spans="13:13" x14ac:dyDescent="0.25">
      <c r="M3299" s="3"/>
    </row>
    <row r="3300" spans="13:13" x14ac:dyDescent="0.25">
      <c r="M3300" s="3"/>
    </row>
    <row r="3301" spans="13:13" x14ac:dyDescent="0.25">
      <c r="M3301" s="3"/>
    </row>
    <row r="3302" spans="13:13" x14ac:dyDescent="0.25">
      <c r="M3302" s="3"/>
    </row>
    <row r="3303" spans="13:13" x14ac:dyDescent="0.25">
      <c r="M3303" s="3"/>
    </row>
    <row r="3304" spans="13:13" x14ac:dyDescent="0.25">
      <c r="M3304" s="3"/>
    </row>
    <row r="3305" spans="13:13" x14ac:dyDescent="0.25">
      <c r="M3305" s="3"/>
    </row>
    <row r="3306" spans="13:13" x14ac:dyDescent="0.25">
      <c r="M3306" s="3"/>
    </row>
    <row r="3307" spans="13:13" x14ac:dyDescent="0.25">
      <c r="M3307" s="3"/>
    </row>
    <row r="3308" spans="13:13" x14ac:dyDescent="0.25">
      <c r="M3308" s="3"/>
    </row>
    <row r="3309" spans="13:13" x14ac:dyDescent="0.25">
      <c r="M3309" s="3"/>
    </row>
    <row r="3310" spans="13:13" x14ac:dyDescent="0.25">
      <c r="M3310" s="3"/>
    </row>
    <row r="3311" spans="13:13" x14ac:dyDescent="0.25">
      <c r="M3311" s="3"/>
    </row>
    <row r="3312" spans="13:13" x14ac:dyDescent="0.25">
      <c r="M3312" s="3"/>
    </row>
    <row r="3313" spans="13:13" x14ac:dyDescent="0.25">
      <c r="M3313" s="3"/>
    </row>
    <row r="3314" spans="13:13" x14ac:dyDescent="0.25">
      <c r="M3314" s="3"/>
    </row>
    <row r="3315" spans="13:13" x14ac:dyDescent="0.25">
      <c r="M3315" s="3"/>
    </row>
    <row r="3316" spans="13:13" x14ac:dyDescent="0.25">
      <c r="M3316" s="3"/>
    </row>
    <row r="3317" spans="13:13" x14ac:dyDescent="0.25">
      <c r="M3317" s="3"/>
    </row>
    <row r="3318" spans="13:13" x14ac:dyDescent="0.25">
      <c r="M3318" s="3"/>
    </row>
    <row r="3319" spans="13:13" x14ac:dyDescent="0.25">
      <c r="M3319" s="3"/>
    </row>
    <row r="3320" spans="13:13" x14ac:dyDescent="0.25">
      <c r="M3320" s="3"/>
    </row>
    <row r="3321" spans="13:13" x14ac:dyDescent="0.25">
      <c r="M3321" s="3"/>
    </row>
    <row r="3322" spans="13:13" x14ac:dyDescent="0.25">
      <c r="M3322" s="3"/>
    </row>
    <row r="3323" spans="13:13" x14ac:dyDescent="0.25">
      <c r="M3323" s="3"/>
    </row>
    <row r="3324" spans="13:13" x14ac:dyDescent="0.25">
      <c r="M3324" s="3"/>
    </row>
    <row r="3325" spans="13:13" x14ac:dyDescent="0.25">
      <c r="M3325" s="3"/>
    </row>
    <row r="3326" spans="13:13" x14ac:dyDescent="0.25">
      <c r="M3326" s="3"/>
    </row>
    <row r="3327" spans="13:13" x14ac:dyDescent="0.25">
      <c r="M3327" s="3"/>
    </row>
    <row r="3328" spans="13:13" x14ac:dyDescent="0.25">
      <c r="M3328" s="3"/>
    </row>
    <row r="3329" spans="13:13" x14ac:dyDescent="0.25">
      <c r="M3329" s="3"/>
    </row>
    <row r="3330" spans="13:13" x14ac:dyDescent="0.25">
      <c r="M3330" s="3"/>
    </row>
    <row r="3331" spans="13:13" x14ac:dyDescent="0.25">
      <c r="M3331" s="3"/>
    </row>
    <row r="3332" spans="13:13" x14ac:dyDescent="0.25">
      <c r="M3332" s="3"/>
    </row>
    <row r="3333" spans="13:13" x14ac:dyDescent="0.25">
      <c r="M3333" s="3"/>
    </row>
    <row r="3334" spans="13:13" x14ac:dyDescent="0.25">
      <c r="M3334" s="3"/>
    </row>
    <row r="3335" spans="13:13" x14ac:dyDescent="0.25">
      <c r="M3335" s="3"/>
    </row>
    <row r="3336" spans="13:13" x14ac:dyDescent="0.25">
      <c r="M3336" s="3"/>
    </row>
    <row r="3337" spans="13:13" x14ac:dyDescent="0.25">
      <c r="M3337" s="3"/>
    </row>
    <row r="3338" spans="13:13" x14ac:dyDescent="0.25">
      <c r="M3338" s="3"/>
    </row>
    <row r="3339" spans="13:13" x14ac:dyDescent="0.25">
      <c r="M3339" s="3"/>
    </row>
    <row r="3340" spans="13:13" x14ac:dyDescent="0.25">
      <c r="M3340" s="3"/>
    </row>
    <row r="3341" spans="13:13" x14ac:dyDescent="0.25">
      <c r="M3341" s="3"/>
    </row>
    <row r="3342" spans="13:13" x14ac:dyDescent="0.25">
      <c r="M3342" s="3"/>
    </row>
    <row r="3343" spans="13:13" x14ac:dyDescent="0.25">
      <c r="M3343" s="3"/>
    </row>
    <row r="3344" spans="13:13" x14ac:dyDescent="0.25">
      <c r="M3344" s="3"/>
    </row>
    <row r="3345" spans="13:13" x14ac:dyDescent="0.25">
      <c r="M3345" s="3"/>
    </row>
    <row r="3346" spans="13:13" x14ac:dyDescent="0.25">
      <c r="M3346" s="3"/>
    </row>
    <row r="3347" spans="13:13" x14ac:dyDescent="0.25">
      <c r="M3347" s="3"/>
    </row>
    <row r="3348" spans="13:13" x14ac:dyDescent="0.25">
      <c r="M3348" s="3"/>
    </row>
    <row r="3349" spans="13:13" x14ac:dyDescent="0.25">
      <c r="M3349" s="3"/>
    </row>
    <row r="3350" spans="13:13" x14ac:dyDescent="0.25">
      <c r="M3350" s="3"/>
    </row>
    <row r="3351" spans="13:13" x14ac:dyDescent="0.25">
      <c r="M3351" s="3"/>
    </row>
    <row r="3352" spans="13:13" x14ac:dyDescent="0.25">
      <c r="M3352" s="3"/>
    </row>
    <row r="3353" spans="13:13" x14ac:dyDescent="0.25">
      <c r="M3353" s="3"/>
    </row>
    <row r="3354" spans="13:13" x14ac:dyDescent="0.25">
      <c r="M3354" s="3"/>
    </row>
    <row r="3355" spans="13:13" x14ac:dyDescent="0.25">
      <c r="M3355" s="3"/>
    </row>
    <row r="3356" spans="13:13" x14ac:dyDescent="0.25">
      <c r="M3356" s="3"/>
    </row>
    <row r="3357" spans="13:13" x14ac:dyDescent="0.25">
      <c r="M3357" s="3"/>
    </row>
    <row r="3358" spans="13:13" x14ac:dyDescent="0.25">
      <c r="M3358" s="3"/>
    </row>
    <row r="3359" spans="13:13" x14ac:dyDescent="0.25">
      <c r="M3359" s="3"/>
    </row>
    <row r="3360" spans="13:13" x14ac:dyDescent="0.25">
      <c r="M3360" s="3"/>
    </row>
    <row r="3361" spans="13:13" x14ac:dyDescent="0.25">
      <c r="M3361" s="3"/>
    </row>
    <row r="3362" spans="13:13" x14ac:dyDescent="0.25">
      <c r="M3362" s="3"/>
    </row>
    <row r="3363" spans="13:13" x14ac:dyDescent="0.25">
      <c r="M3363" s="3"/>
    </row>
    <row r="3364" spans="13:13" x14ac:dyDescent="0.25">
      <c r="M3364" s="3"/>
    </row>
    <row r="3365" spans="13:13" x14ac:dyDescent="0.25">
      <c r="M3365" s="3"/>
    </row>
    <row r="3366" spans="13:13" x14ac:dyDescent="0.25">
      <c r="M3366" s="3"/>
    </row>
    <row r="3367" spans="13:13" x14ac:dyDescent="0.25">
      <c r="M3367" s="3"/>
    </row>
    <row r="3368" spans="13:13" x14ac:dyDescent="0.25">
      <c r="M3368" s="3"/>
    </row>
    <row r="3369" spans="13:13" x14ac:dyDescent="0.25">
      <c r="M3369" s="3"/>
    </row>
    <row r="3370" spans="13:13" x14ac:dyDescent="0.25">
      <c r="M3370" s="3"/>
    </row>
    <row r="3371" spans="13:13" x14ac:dyDescent="0.25">
      <c r="M3371" s="3"/>
    </row>
    <row r="3372" spans="13:13" x14ac:dyDescent="0.25">
      <c r="M3372" s="3"/>
    </row>
    <row r="3373" spans="13:13" x14ac:dyDescent="0.25">
      <c r="M3373" s="3"/>
    </row>
    <row r="3374" spans="13:13" x14ac:dyDescent="0.25">
      <c r="M3374" s="3"/>
    </row>
    <row r="3375" spans="13:13" x14ac:dyDescent="0.25">
      <c r="M3375" s="3"/>
    </row>
    <row r="3376" spans="13:13" x14ac:dyDescent="0.25">
      <c r="M3376" s="3"/>
    </row>
    <row r="3377" spans="13:13" x14ac:dyDescent="0.25">
      <c r="M3377" s="3"/>
    </row>
    <row r="3378" spans="13:13" x14ac:dyDescent="0.25">
      <c r="M3378" s="3"/>
    </row>
    <row r="3379" spans="13:13" x14ac:dyDescent="0.25">
      <c r="M3379" s="3"/>
    </row>
    <row r="3380" spans="13:13" x14ac:dyDescent="0.25">
      <c r="M3380" s="3"/>
    </row>
    <row r="3381" spans="13:13" x14ac:dyDescent="0.25">
      <c r="M3381" s="3"/>
    </row>
    <row r="3382" spans="13:13" x14ac:dyDescent="0.25">
      <c r="M3382" s="3"/>
    </row>
    <row r="3383" spans="13:13" x14ac:dyDescent="0.25">
      <c r="M3383" s="3"/>
    </row>
    <row r="3384" spans="13:13" x14ac:dyDescent="0.25">
      <c r="M3384" s="3"/>
    </row>
    <row r="3385" spans="13:13" x14ac:dyDescent="0.25">
      <c r="M3385" s="3"/>
    </row>
    <row r="3386" spans="13:13" x14ac:dyDescent="0.25">
      <c r="M3386" s="3"/>
    </row>
    <row r="3387" spans="13:13" x14ac:dyDescent="0.25">
      <c r="M3387" s="3"/>
    </row>
    <row r="3388" spans="13:13" x14ac:dyDescent="0.25">
      <c r="M3388" s="3"/>
    </row>
    <row r="3389" spans="13:13" x14ac:dyDescent="0.25">
      <c r="M3389" s="3"/>
    </row>
    <row r="3390" spans="13:13" x14ac:dyDescent="0.25">
      <c r="M3390" s="3"/>
    </row>
    <row r="3391" spans="13:13" x14ac:dyDescent="0.25">
      <c r="M3391" s="3"/>
    </row>
    <row r="3392" spans="13:13" x14ac:dyDescent="0.25">
      <c r="M3392" s="3"/>
    </row>
    <row r="3393" spans="13:13" x14ac:dyDescent="0.25">
      <c r="M3393" s="3"/>
    </row>
    <row r="3394" spans="13:13" x14ac:dyDescent="0.25">
      <c r="M3394" s="3"/>
    </row>
    <row r="3395" spans="13:13" x14ac:dyDescent="0.25">
      <c r="M3395" s="3"/>
    </row>
    <row r="3396" spans="13:13" x14ac:dyDescent="0.25">
      <c r="M3396" s="3"/>
    </row>
    <row r="3397" spans="13:13" x14ac:dyDescent="0.25">
      <c r="M3397" s="3"/>
    </row>
    <row r="3398" spans="13:13" x14ac:dyDescent="0.25">
      <c r="M3398" s="3"/>
    </row>
    <row r="3399" spans="13:13" x14ac:dyDescent="0.25">
      <c r="M3399" s="3"/>
    </row>
    <row r="3400" spans="13:13" x14ac:dyDescent="0.25">
      <c r="M3400" s="3"/>
    </row>
    <row r="3401" spans="13:13" x14ac:dyDescent="0.25">
      <c r="M3401" s="3"/>
    </row>
    <row r="3402" spans="13:13" x14ac:dyDescent="0.25">
      <c r="M3402" s="3"/>
    </row>
    <row r="3403" spans="13:13" x14ac:dyDescent="0.25">
      <c r="M3403" s="3"/>
    </row>
    <row r="3404" spans="13:13" x14ac:dyDescent="0.25">
      <c r="M3404" s="3"/>
    </row>
    <row r="3405" spans="13:13" x14ac:dyDescent="0.25">
      <c r="M3405" s="3"/>
    </row>
    <row r="3406" spans="13:13" x14ac:dyDescent="0.25">
      <c r="M3406" s="3"/>
    </row>
    <row r="3407" spans="13:13" x14ac:dyDescent="0.25">
      <c r="M3407" s="3"/>
    </row>
    <row r="3408" spans="13:13" x14ac:dyDescent="0.25">
      <c r="M3408" s="3"/>
    </row>
    <row r="3409" spans="13:13" x14ac:dyDescent="0.25">
      <c r="M3409" s="3"/>
    </row>
    <row r="3410" spans="13:13" x14ac:dyDescent="0.25">
      <c r="M3410" s="3"/>
    </row>
    <row r="3411" spans="13:13" x14ac:dyDescent="0.25">
      <c r="M3411" s="3"/>
    </row>
    <row r="3412" spans="13:13" x14ac:dyDescent="0.25">
      <c r="M3412" s="3"/>
    </row>
    <row r="3413" spans="13:13" x14ac:dyDescent="0.25">
      <c r="M3413" s="3"/>
    </row>
    <row r="3414" spans="13:13" x14ac:dyDescent="0.25">
      <c r="M3414" s="3"/>
    </row>
    <row r="3415" spans="13:13" x14ac:dyDescent="0.25">
      <c r="M3415" s="3"/>
    </row>
    <row r="3416" spans="13:13" x14ac:dyDescent="0.25">
      <c r="M3416" s="3"/>
    </row>
    <row r="3417" spans="13:13" x14ac:dyDescent="0.25">
      <c r="M3417" s="3"/>
    </row>
    <row r="3418" spans="13:13" x14ac:dyDescent="0.25">
      <c r="M3418" s="3"/>
    </row>
    <row r="3419" spans="13:13" x14ac:dyDescent="0.25">
      <c r="M3419" s="3"/>
    </row>
    <row r="3420" spans="13:13" x14ac:dyDescent="0.25">
      <c r="M3420" s="3"/>
    </row>
    <row r="3421" spans="13:13" x14ac:dyDescent="0.25">
      <c r="M3421" s="3"/>
    </row>
    <row r="3422" spans="13:13" x14ac:dyDescent="0.25">
      <c r="M3422" s="3"/>
    </row>
    <row r="3423" spans="13:13" x14ac:dyDescent="0.25">
      <c r="M3423" s="3"/>
    </row>
    <row r="3424" spans="13:13" x14ac:dyDescent="0.25">
      <c r="M3424" s="3"/>
    </row>
    <row r="3425" spans="13:13" x14ac:dyDescent="0.25">
      <c r="M3425" s="3"/>
    </row>
    <row r="3426" spans="13:13" x14ac:dyDescent="0.25">
      <c r="M3426" s="3"/>
    </row>
    <row r="3427" spans="13:13" x14ac:dyDescent="0.25">
      <c r="M3427" s="3"/>
    </row>
    <row r="3428" spans="13:13" x14ac:dyDescent="0.25">
      <c r="M3428" s="3"/>
    </row>
    <row r="3429" spans="13:13" x14ac:dyDescent="0.25">
      <c r="M3429" s="3"/>
    </row>
    <row r="3430" spans="13:13" x14ac:dyDescent="0.25">
      <c r="M3430" s="3"/>
    </row>
    <row r="3431" spans="13:13" x14ac:dyDescent="0.25">
      <c r="M3431" s="3"/>
    </row>
    <row r="3432" spans="13:13" x14ac:dyDescent="0.25">
      <c r="M3432" s="3"/>
    </row>
    <row r="3433" spans="13:13" x14ac:dyDescent="0.25">
      <c r="M3433" s="3"/>
    </row>
    <row r="3434" spans="13:13" x14ac:dyDescent="0.25">
      <c r="M3434" s="3"/>
    </row>
    <row r="3435" spans="13:13" x14ac:dyDescent="0.25">
      <c r="M3435" s="3"/>
    </row>
    <row r="3436" spans="13:13" x14ac:dyDescent="0.25">
      <c r="M3436" s="3"/>
    </row>
    <row r="3437" spans="13:13" x14ac:dyDescent="0.25">
      <c r="M3437" s="3"/>
    </row>
    <row r="3438" spans="13:13" x14ac:dyDescent="0.25">
      <c r="M3438" s="3"/>
    </row>
    <row r="3439" spans="13:13" x14ac:dyDescent="0.25">
      <c r="M3439" s="3"/>
    </row>
    <row r="3440" spans="13:13" x14ac:dyDescent="0.25">
      <c r="M3440" s="3"/>
    </row>
    <row r="3441" spans="13:13" x14ac:dyDescent="0.25">
      <c r="M3441" s="3"/>
    </row>
    <row r="3442" spans="13:13" x14ac:dyDescent="0.25">
      <c r="M3442" s="3"/>
    </row>
    <row r="3443" spans="13:13" x14ac:dyDescent="0.25">
      <c r="M3443" s="3"/>
    </row>
    <row r="3444" spans="13:13" x14ac:dyDescent="0.25">
      <c r="M3444" s="3"/>
    </row>
    <row r="3445" spans="13:13" x14ac:dyDescent="0.25">
      <c r="M3445" s="3"/>
    </row>
    <row r="3446" spans="13:13" x14ac:dyDescent="0.25">
      <c r="M3446" s="3"/>
    </row>
    <row r="3447" spans="13:13" x14ac:dyDescent="0.25">
      <c r="M3447" s="3"/>
    </row>
    <row r="3448" spans="13:13" x14ac:dyDescent="0.25">
      <c r="M3448" s="3"/>
    </row>
    <row r="3449" spans="13:13" x14ac:dyDescent="0.25">
      <c r="M3449" s="3"/>
    </row>
    <row r="3450" spans="13:13" x14ac:dyDescent="0.25">
      <c r="M3450" s="3"/>
    </row>
    <row r="3451" spans="13:13" x14ac:dyDescent="0.25">
      <c r="M3451" s="3"/>
    </row>
    <row r="3452" spans="13:13" x14ac:dyDescent="0.25">
      <c r="M3452" s="3"/>
    </row>
    <row r="3453" spans="13:13" x14ac:dyDescent="0.25">
      <c r="M3453" s="3"/>
    </row>
    <row r="3454" spans="13:13" x14ac:dyDescent="0.25">
      <c r="M3454" s="3"/>
    </row>
    <row r="3455" spans="13:13" x14ac:dyDescent="0.25">
      <c r="M3455" s="3"/>
    </row>
    <row r="3456" spans="13:13" x14ac:dyDescent="0.25">
      <c r="M3456" s="3"/>
    </row>
    <row r="3457" spans="13:13" x14ac:dyDescent="0.25">
      <c r="M3457" s="3"/>
    </row>
    <row r="3458" spans="13:13" x14ac:dyDescent="0.25">
      <c r="M3458" s="3"/>
    </row>
    <row r="3459" spans="13:13" x14ac:dyDescent="0.25">
      <c r="M3459" s="3"/>
    </row>
    <row r="3460" spans="13:13" x14ac:dyDescent="0.25">
      <c r="M3460" s="3"/>
    </row>
    <row r="3461" spans="13:13" x14ac:dyDescent="0.25">
      <c r="M3461" s="3"/>
    </row>
    <row r="3462" spans="13:13" x14ac:dyDescent="0.25">
      <c r="M3462" s="3"/>
    </row>
    <row r="3463" spans="13:13" x14ac:dyDescent="0.25">
      <c r="M3463" s="3"/>
    </row>
    <row r="3464" spans="13:13" x14ac:dyDescent="0.25">
      <c r="M3464" s="3"/>
    </row>
    <row r="3465" spans="13:13" x14ac:dyDescent="0.25">
      <c r="M3465" s="3"/>
    </row>
    <row r="3466" spans="13:13" x14ac:dyDescent="0.25">
      <c r="M3466" s="3"/>
    </row>
    <row r="3467" spans="13:13" x14ac:dyDescent="0.25">
      <c r="M3467" s="3"/>
    </row>
    <row r="3468" spans="13:13" x14ac:dyDescent="0.25">
      <c r="M3468" s="3"/>
    </row>
    <row r="3469" spans="13:13" x14ac:dyDescent="0.25">
      <c r="M3469" s="3"/>
    </row>
    <row r="3470" spans="13:13" x14ac:dyDescent="0.25">
      <c r="M3470" s="3"/>
    </row>
    <row r="3471" spans="13:13" x14ac:dyDescent="0.25">
      <c r="M3471" s="3"/>
    </row>
    <row r="3472" spans="13:13" x14ac:dyDescent="0.25">
      <c r="M3472" s="3"/>
    </row>
    <row r="3473" spans="13:13" x14ac:dyDescent="0.25">
      <c r="M3473" s="3"/>
    </row>
    <row r="3474" spans="13:13" x14ac:dyDescent="0.25">
      <c r="M3474" s="3"/>
    </row>
    <row r="3475" spans="13:13" x14ac:dyDescent="0.25">
      <c r="M3475" s="3"/>
    </row>
    <row r="3476" spans="13:13" x14ac:dyDescent="0.25">
      <c r="M3476" s="3"/>
    </row>
    <row r="3477" spans="13:13" x14ac:dyDescent="0.25">
      <c r="M3477" s="3"/>
    </row>
    <row r="3478" spans="13:13" x14ac:dyDescent="0.25">
      <c r="M3478" s="3"/>
    </row>
    <row r="3479" spans="13:13" x14ac:dyDescent="0.25">
      <c r="M3479" s="3"/>
    </row>
    <row r="3480" spans="13:13" x14ac:dyDescent="0.25">
      <c r="M3480" s="3"/>
    </row>
    <row r="3481" spans="13:13" x14ac:dyDescent="0.25">
      <c r="M3481" s="3"/>
    </row>
    <row r="3482" spans="13:13" x14ac:dyDescent="0.25">
      <c r="M3482" s="3"/>
    </row>
    <row r="3483" spans="13:13" x14ac:dyDescent="0.25">
      <c r="M3483" s="3"/>
    </row>
    <row r="3484" spans="13:13" x14ac:dyDescent="0.25">
      <c r="M3484" s="3"/>
    </row>
    <row r="3485" spans="13:13" x14ac:dyDescent="0.25">
      <c r="M3485" s="3"/>
    </row>
    <row r="3486" spans="13:13" x14ac:dyDescent="0.25">
      <c r="M3486" s="3"/>
    </row>
    <row r="3487" spans="13:13" x14ac:dyDescent="0.25">
      <c r="M3487" s="3"/>
    </row>
    <row r="3488" spans="13:13" x14ac:dyDescent="0.25">
      <c r="M3488" s="3"/>
    </row>
    <row r="3489" spans="13:13" x14ac:dyDescent="0.25">
      <c r="M3489" s="3"/>
    </row>
    <row r="3490" spans="13:13" x14ac:dyDescent="0.25">
      <c r="M3490" s="3"/>
    </row>
    <row r="3491" spans="13:13" x14ac:dyDescent="0.25">
      <c r="M3491" s="3"/>
    </row>
    <row r="3492" spans="13:13" x14ac:dyDescent="0.25">
      <c r="M3492" s="3"/>
    </row>
    <row r="3493" spans="13:13" x14ac:dyDescent="0.25">
      <c r="M3493" s="3"/>
    </row>
    <row r="3494" spans="13:13" x14ac:dyDescent="0.25">
      <c r="M3494" s="3"/>
    </row>
    <row r="3495" spans="13:13" x14ac:dyDescent="0.25">
      <c r="M3495" s="3"/>
    </row>
    <row r="3496" spans="13:13" x14ac:dyDescent="0.25">
      <c r="M3496" s="3"/>
    </row>
    <row r="3497" spans="13:13" x14ac:dyDescent="0.25">
      <c r="M3497" s="3"/>
    </row>
    <row r="3498" spans="13:13" x14ac:dyDescent="0.25">
      <c r="M3498" s="3"/>
    </row>
    <row r="3499" spans="13:13" x14ac:dyDescent="0.25">
      <c r="M3499" s="3"/>
    </row>
    <row r="3500" spans="13:13" x14ac:dyDescent="0.25">
      <c r="M3500" s="3"/>
    </row>
    <row r="3501" spans="13:13" x14ac:dyDescent="0.25">
      <c r="M3501" s="3"/>
    </row>
    <row r="3502" spans="13:13" x14ac:dyDescent="0.25">
      <c r="M3502" s="3"/>
    </row>
    <row r="3503" spans="13:13" x14ac:dyDescent="0.25">
      <c r="M3503" s="3"/>
    </row>
    <row r="3504" spans="13:13" x14ac:dyDescent="0.25">
      <c r="M3504" s="3"/>
    </row>
    <row r="3505" spans="13:13" x14ac:dyDescent="0.25">
      <c r="M3505" s="3"/>
    </row>
    <row r="3506" spans="13:13" x14ac:dyDescent="0.25">
      <c r="M3506" s="3"/>
    </row>
    <row r="3507" spans="13:13" x14ac:dyDescent="0.25">
      <c r="M3507" s="3"/>
    </row>
    <row r="3508" spans="13:13" x14ac:dyDescent="0.25">
      <c r="M3508" s="3"/>
    </row>
    <row r="3509" spans="13:13" x14ac:dyDescent="0.25">
      <c r="M3509" s="3"/>
    </row>
    <row r="3510" spans="13:13" x14ac:dyDescent="0.25">
      <c r="M3510" s="3"/>
    </row>
    <row r="3511" spans="13:13" x14ac:dyDescent="0.25">
      <c r="M3511" s="3"/>
    </row>
    <row r="3512" spans="13:13" x14ac:dyDescent="0.25">
      <c r="M3512" s="3"/>
    </row>
    <row r="3513" spans="13:13" x14ac:dyDescent="0.25">
      <c r="M3513" s="3"/>
    </row>
    <row r="3514" spans="13:13" x14ac:dyDescent="0.25">
      <c r="M3514" s="3"/>
    </row>
    <row r="3515" spans="13:13" x14ac:dyDescent="0.25">
      <c r="M3515" s="3"/>
    </row>
    <row r="3516" spans="13:13" x14ac:dyDescent="0.25">
      <c r="M3516" s="3"/>
    </row>
    <row r="3517" spans="13:13" x14ac:dyDescent="0.25">
      <c r="M3517" s="3"/>
    </row>
    <row r="3518" spans="13:13" x14ac:dyDescent="0.25">
      <c r="M3518" s="3"/>
    </row>
    <row r="3519" spans="13:13" x14ac:dyDescent="0.25">
      <c r="M3519" s="3"/>
    </row>
    <row r="3520" spans="13:13" x14ac:dyDescent="0.25">
      <c r="M3520" s="3"/>
    </row>
    <row r="3521" spans="13:13" x14ac:dyDescent="0.25">
      <c r="M3521" s="3"/>
    </row>
    <row r="3522" spans="13:13" x14ac:dyDescent="0.25">
      <c r="M3522" s="3"/>
    </row>
    <row r="3523" spans="13:13" x14ac:dyDescent="0.25">
      <c r="M3523" s="3"/>
    </row>
    <row r="3524" spans="13:13" x14ac:dyDescent="0.25">
      <c r="M3524" s="3"/>
    </row>
    <row r="3525" spans="13:13" x14ac:dyDescent="0.25">
      <c r="M3525" s="3"/>
    </row>
    <row r="3526" spans="13:13" x14ac:dyDescent="0.25">
      <c r="M3526" s="3"/>
    </row>
    <row r="3527" spans="13:13" x14ac:dyDescent="0.25">
      <c r="M3527" s="3"/>
    </row>
    <row r="3528" spans="13:13" x14ac:dyDescent="0.25">
      <c r="M3528" s="3"/>
    </row>
    <row r="3529" spans="13:13" x14ac:dyDescent="0.25">
      <c r="M3529" s="3"/>
    </row>
    <row r="3530" spans="13:13" x14ac:dyDescent="0.25">
      <c r="M3530" s="3"/>
    </row>
    <row r="3531" spans="13:13" x14ac:dyDescent="0.25">
      <c r="M3531" s="3"/>
    </row>
    <row r="3532" spans="13:13" x14ac:dyDescent="0.25">
      <c r="M3532" s="3"/>
    </row>
    <row r="3533" spans="13:13" x14ac:dyDescent="0.25">
      <c r="M3533" s="3"/>
    </row>
    <row r="3534" spans="13:13" x14ac:dyDescent="0.25">
      <c r="M3534" s="3"/>
    </row>
    <row r="3535" spans="13:13" x14ac:dyDescent="0.25">
      <c r="M3535" s="3"/>
    </row>
    <row r="3536" spans="13:13" x14ac:dyDescent="0.25">
      <c r="M3536" s="3"/>
    </row>
    <row r="3537" spans="13:13" x14ac:dyDescent="0.25">
      <c r="M3537" s="3"/>
    </row>
    <row r="3538" spans="13:13" x14ac:dyDescent="0.25">
      <c r="M3538" s="3"/>
    </row>
    <row r="3539" spans="13:13" x14ac:dyDescent="0.25">
      <c r="M3539" s="3"/>
    </row>
    <row r="3540" spans="13:13" x14ac:dyDescent="0.25">
      <c r="M3540" s="3"/>
    </row>
    <row r="3541" spans="13:13" x14ac:dyDescent="0.25">
      <c r="M3541" s="3"/>
    </row>
    <row r="3542" spans="13:13" x14ac:dyDescent="0.25">
      <c r="M3542" s="3"/>
    </row>
    <row r="3543" spans="13:13" x14ac:dyDescent="0.25">
      <c r="M3543" s="3"/>
    </row>
    <row r="3544" spans="13:13" x14ac:dyDescent="0.25">
      <c r="M3544" s="3"/>
    </row>
    <row r="3545" spans="13:13" x14ac:dyDescent="0.25">
      <c r="M3545" s="3"/>
    </row>
    <row r="3546" spans="13:13" x14ac:dyDescent="0.25">
      <c r="M3546" s="3"/>
    </row>
    <row r="3547" spans="13:13" x14ac:dyDescent="0.25">
      <c r="M3547" s="3"/>
    </row>
    <row r="3548" spans="13:13" x14ac:dyDescent="0.25">
      <c r="M3548" s="3"/>
    </row>
    <row r="3549" spans="13:13" x14ac:dyDescent="0.25">
      <c r="M3549" s="3"/>
    </row>
    <row r="3550" spans="13:13" x14ac:dyDescent="0.25">
      <c r="M3550" s="3"/>
    </row>
    <row r="3551" spans="13:13" x14ac:dyDescent="0.25">
      <c r="M3551" s="3"/>
    </row>
    <row r="3552" spans="13:13" x14ac:dyDescent="0.25">
      <c r="M3552" s="3"/>
    </row>
    <row r="3553" spans="13:13" x14ac:dyDescent="0.25">
      <c r="M3553" s="3"/>
    </row>
    <row r="3554" spans="13:13" x14ac:dyDescent="0.25">
      <c r="M3554" s="3"/>
    </row>
    <row r="3555" spans="13:13" x14ac:dyDescent="0.25">
      <c r="M3555" s="3"/>
    </row>
    <row r="3556" spans="13:13" x14ac:dyDescent="0.25">
      <c r="M3556" s="3"/>
    </row>
    <row r="3557" spans="13:13" x14ac:dyDescent="0.25">
      <c r="M3557" s="3"/>
    </row>
    <row r="3558" spans="13:13" x14ac:dyDescent="0.25">
      <c r="M3558" s="3"/>
    </row>
    <row r="3559" spans="13:13" x14ac:dyDescent="0.25">
      <c r="M3559" s="3"/>
    </row>
    <row r="3560" spans="13:13" x14ac:dyDescent="0.25">
      <c r="M3560" s="3"/>
    </row>
    <row r="3561" spans="13:13" x14ac:dyDescent="0.25">
      <c r="M3561" s="3"/>
    </row>
    <row r="3562" spans="13:13" x14ac:dyDescent="0.25">
      <c r="M3562" s="3"/>
    </row>
    <row r="3563" spans="13:13" x14ac:dyDescent="0.25">
      <c r="M3563" s="3"/>
    </row>
    <row r="3564" spans="13:13" x14ac:dyDescent="0.25">
      <c r="M3564" s="3"/>
    </row>
    <row r="3565" spans="13:13" x14ac:dyDescent="0.25">
      <c r="M3565" s="3"/>
    </row>
    <row r="3566" spans="13:13" x14ac:dyDescent="0.25">
      <c r="M3566" s="3"/>
    </row>
    <row r="3567" spans="13:13" x14ac:dyDescent="0.25">
      <c r="M3567" s="3"/>
    </row>
    <row r="3568" spans="13:13" x14ac:dyDescent="0.25">
      <c r="M3568" s="3"/>
    </row>
    <row r="3569" spans="13:13" x14ac:dyDescent="0.25">
      <c r="M3569" s="3"/>
    </row>
    <row r="3570" spans="13:13" x14ac:dyDescent="0.25">
      <c r="M3570" s="3"/>
    </row>
    <row r="3571" spans="13:13" x14ac:dyDescent="0.25">
      <c r="M3571" s="3"/>
    </row>
    <row r="3572" spans="13:13" x14ac:dyDescent="0.25">
      <c r="M3572" s="3"/>
    </row>
    <row r="3573" spans="13:13" x14ac:dyDescent="0.25">
      <c r="M3573" s="3"/>
    </row>
    <row r="3574" spans="13:13" x14ac:dyDescent="0.25">
      <c r="M3574" s="3"/>
    </row>
    <row r="3575" spans="13:13" x14ac:dyDescent="0.25">
      <c r="M3575" s="3"/>
    </row>
    <row r="3576" spans="13:13" x14ac:dyDescent="0.25">
      <c r="M3576" s="3"/>
    </row>
    <row r="3577" spans="13:13" x14ac:dyDescent="0.25">
      <c r="M3577" s="3"/>
    </row>
    <row r="3578" spans="13:13" x14ac:dyDescent="0.25">
      <c r="M3578" s="3"/>
    </row>
    <row r="3579" spans="13:13" x14ac:dyDescent="0.25">
      <c r="M3579" s="3"/>
    </row>
    <row r="3580" spans="13:13" x14ac:dyDescent="0.25">
      <c r="M3580" s="3"/>
    </row>
    <row r="3581" spans="13:13" x14ac:dyDescent="0.25">
      <c r="M3581" s="3"/>
    </row>
    <row r="3582" spans="13:13" x14ac:dyDescent="0.25">
      <c r="M3582" s="3"/>
    </row>
    <row r="3583" spans="13:13" x14ac:dyDescent="0.25">
      <c r="M3583" s="3"/>
    </row>
    <row r="3584" spans="13:13" x14ac:dyDescent="0.25">
      <c r="M3584" s="3"/>
    </row>
    <row r="3585" spans="13:13" x14ac:dyDescent="0.25">
      <c r="M3585" s="3"/>
    </row>
    <row r="3586" spans="13:13" x14ac:dyDescent="0.25">
      <c r="M3586" s="3"/>
    </row>
    <row r="3587" spans="13:13" x14ac:dyDescent="0.25">
      <c r="M3587" s="3"/>
    </row>
    <row r="3588" spans="13:13" x14ac:dyDescent="0.25">
      <c r="M3588" s="3"/>
    </row>
    <row r="3589" spans="13:13" x14ac:dyDescent="0.25">
      <c r="M3589" s="3"/>
    </row>
    <row r="3590" spans="13:13" x14ac:dyDescent="0.25">
      <c r="M3590" s="3"/>
    </row>
    <row r="3591" spans="13:13" x14ac:dyDescent="0.25">
      <c r="M3591" s="3"/>
    </row>
    <row r="3592" spans="13:13" x14ac:dyDescent="0.25">
      <c r="M3592" s="3"/>
    </row>
    <row r="3593" spans="13:13" x14ac:dyDescent="0.25">
      <c r="M3593" s="3"/>
    </row>
    <row r="3594" spans="13:13" x14ac:dyDescent="0.25">
      <c r="M3594" s="3"/>
    </row>
    <row r="3595" spans="13:13" x14ac:dyDescent="0.25">
      <c r="M3595" s="3"/>
    </row>
    <row r="3596" spans="13:13" x14ac:dyDescent="0.25">
      <c r="M3596" s="3"/>
    </row>
    <row r="3597" spans="13:13" x14ac:dyDescent="0.25">
      <c r="M3597" s="3"/>
    </row>
    <row r="3598" spans="13:13" x14ac:dyDescent="0.25">
      <c r="M3598" s="3"/>
    </row>
    <row r="3599" spans="13:13" x14ac:dyDescent="0.25">
      <c r="M3599" s="3"/>
    </row>
    <row r="3600" spans="13:13" x14ac:dyDescent="0.25">
      <c r="M3600" s="3"/>
    </row>
    <row r="3601" spans="13:13" x14ac:dyDescent="0.25">
      <c r="M3601" s="3"/>
    </row>
    <row r="3602" spans="13:13" x14ac:dyDescent="0.25">
      <c r="M3602" s="3"/>
    </row>
    <row r="3603" spans="13:13" x14ac:dyDescent="0.25">
      <c r="M3603" s="3"/>
    </row>
    <row r="3604" spans="13:13" x14ac:dyDescent="0.25">
      <c r="M3604" s="3"/>
    </row>
    <row r="3605" spans="13:13" x14ac:dyDescent="0.25">
      <c r="M3605" s="3"/>
    </row>
    <row r="3606" spans="13:13" x14ac:dyDescent="0.25">
      <c r="M3606" s="3"/>
    </row>
    <row r="3607" spans="13:13" x14ac:dyDescent="0.25">
      <c r="M3607" s="3"/>
    </row>
    <row r="3608" spans="13:13" x14ac:dyDescent="0.25">
      <c r="M3608" s="3"/>
    </row>
    <row r="3609" spans="13:13" x14ac:dyDescent="0.25">
      <c r="M3609" s="3"/>
    </row>
    <row r="3610" spans="13:13" x14ac:dyDescent="0.25">
      <c r="M3610" s="3"/>
    </row>
    <row r="3611" spans="13:13" x14ac:dyDescent="0.25">
      <c r="M3611" s="3"/>
    </row>
    <row r="3612" spans="13:13" x14ac:dyDescent="0.25">
      <c r="M3612" s="3"/>
    </row>
    <row r="3613" spans="13:13" x14ac:dyDescent="0.25">
      <c r="M3613" s="3"/>
    </row>
    <row r="3614" spans="13:13" x14ac:dyDescent="0.25">
      <c r="M3614" s="3"/>
    </row>
    <row r="3615" spans="13:13" x14ac:dyDescent="0.25">
      <c r="M3615" s="3"/>
    </row>
    <row r="3616" spans="13:13" x14ac:dyDescent="0.25">
      <c r="M3616" s="3"/>
    </row>
    <row r="3617" spans="13:13" x14ac:dyDescent="0.25">
      <c r="M3617" s="3"/>
    </row>
    <row r="3618" spans="13:13" x14ac:dyDescent="0.25">
      <c r="M3618" s="3"/>
    </row>
    <row r="3619" spans="13:13" x14ac:dyDescent="0.25">
      <c r="M3619" s="3"/>
    </row>
    <row r="3620" spans="13:13" x14ac:dyDescent="0.25">
      <c r="M3620" s="3"/>
    </row>
    <row r="3621" spans="13:13" x14ac:dyDescent="0.25">
      <c r="M3621" s="3"/>
    </row>
    <row r="3622" spans="13:13" x14ac:dyDescent="0.25">
      <c r="M3622" s="3"/>
    </row>
    <row r="3623" spans="13:13" x14ac:dyDescent="0.25">
      <c r="M3623" s="3"/>
    </row>
    <row r="3624" spans="13:13" x14ac:dyDescent="0.25">
      <c r="M3624" s="3"/>
    </row>
    <row r="3625" spans="13:13" x14ac:dyDescent="0.25">
      <c r="M3625" s="3"/>
    </row>
    <row r="3626" spans="13:13" x14ac:dyDescent="0.25">
      <c r="M3626" s="3"/>
    </row>
    <row r="3627" spans="13:13" x14ac:dyDescent="0.25">
      <c r="M3627" s="3"/>
    </row>
    <row r="3628" spans="13:13" x14ac:dyDescent="0.25">
      <c r="M3628" s="3"/>
    </row>
    <row r="3629" spans="13:13" x14ac:dyDescent="0.25">
      <c r="M3629" s="3"/>
    </row>
    <row r="3630" spans="13:13" x14ac:dyDescent="0.25">
      <c r="M3630" s="3"/>
    </row>
    <row r="3631" spans="13:13" x14ac:dyDescent="0.25">
      <c r="M3631" s="3"/>
    </row>
    <row r="3632" spans="13:13" x14ac:dyDescent="0.25">
      <c r="M3632" s="3"/>
    </row>
    <row r="3633" spans="13:13" x14ac:dyDescent="0.25">
      <c r="M3633" s="3"/>
    </row>
    <row r="3634" spans="13:13" x14ac:dyDescent="0.25">
      <c r="M3634" s="3"/>
    </row>
    <row r="3635" spans="13:13" x14ac:dyDescent="0.25">
      <c r="M3635" s="3"/>
    </row>
    <row r="3636" spans="13:13" x14ac:dyDescent="0.25">
      <c r="M3636" s="3"/>
    </row>
    <row r="3637" spans="13:13" x14ac:dyDescent="0.25">
      <c r="M3637" s="3"/>
    </row>
    <row r="3638" spans="13:13" x14ac:dyDescent="0.25">
      <c r="M3638" s="3"/>
    </row>
    <row r="3639" spans="13:13" x14ac:dyDescent="0.25">
      <c r="M3639" s="3"/>
    </row>
    <row r="3640" spans="13:13" x14ac:dyDescent="0.25">
      <c r="M3640" s="3"/>
    </row>
    <row r="3641" spans="13:13" x14ac:dyDescent="0.25">
      <c r="M3641" s="3"/>
    </row>
    <row r="3642" spans="13:13" x14ac:dyDescent="0.25">
      <c r="M3642" s="3"/>
    </row>
    <row r="3643" spans="13:13" x14ac:dyDescent="0.25">
      <c r="M3643" s="3"/>
    </row>
    <row r="3644" spans="13:13" x14ac:dyDescent="0.25">
      <c r="M3644" s="3"/>
    </row>
    <row r="3645" spans="13:13" x14ac:dyDescent="0.25">
      <c r="M3645" s="3"/>
    </row>
    <row r="3646" spans="13:13" x14ac:dyDescent="0.25">
      <c r="M3646" s="3"/>
    </row>
    <row r="3647" spans="13:13" x14ac:dyDescent="0.25">
      <c r="M3647" s="3"/>
    </row>
    <row r="3648" spans="13:13" x14ac:dyDescent="0.25">
      <c r="M3648" s="3"/>
    </row>
    <row r="3649" spans="13:13" x14ac:dyDescent="0.25">
      <c r="M3649" s="3"/>
    </row>
    <row r="3650" spans="13:13" x14ac:dyDescent="0.25">
      <c r="M3650" s="3"/>
    </row>
    <row r="3651" spans="13:13" x14ac:dyDescent="0.25">
      <c r="M3651" s="3"/>
    </row>
    <row r="3652" spans="13:13" x14ac:dyDescent="0.25">
      <c r="M3652" s="3"/>
    </row>
    <row r="3653" spans="13:13" x14ac:dyDescent="0.25">
      <c r="M3653" s="3"/>
    </row>
    <row r="3654" spans="13:13" x14ac:dyDescent="0.25">
      <c r="M3654" s="3"/>
    </row>
    <row r="3655" spans="13:13" x14ac:dyDescent="0.25">
      <c r="M3655" s="3"/>
    </row>
    <row r="3656" spans="13:13" x14ac:dyDescent="0.25">
      <c r="M3656" s="3"/>
    </row>
    <row r="3657" spans="13:13" x14ac:dyDescent="0.25">
      <c r="M3657" s="3"/>
    </row>
    <row r="3658" spans="13:13" x14ac:dyDescent="0.25">
      <c r="M3658" s="3"/>
    </row>
    <row r="3659" spans="13:13" x14ac:dyDescent="0.25">
      <c r="M3659" s="3"/>
    </row>
    <row r="3660" spans="13:13" x14ac:dyDescent="0.25">
      <c r="M3660" s="3"/>
    </row>
    <row r="3661" spans="13:13" x14ac:dyDescent="0.25">
      <c r="M3661" s="3"/>
    </row>
    <row r="3662" spans="13:13" x14ac:dyDescent="0.25">
      <c r="M3662" s="3"/>
    </row>
    <row r="3663" spans="13:13" x14ac:dyDescent="0.25">
      <c r="M3663" s="3"/>
    </row>
    <row r="3664" spans="13:13" x14ac:dyDescent="0.25">
      <c r="M3664" s="3"/>
    </row>
    <row r="3665" spans="13:13" x14ac:dyDescent="0.25">
      <c r="M3665" s="3"/>
    </row>
    <row r="3666" spans="13:13" x14ac:dyDescent="0.25">
      <c r="M3666" s="3"/>
    </row>
    <row r="3667" spans="13:13" x14ac:dyDescent="0.25">
      <c r="M3667" s="3"/>
    </row>
    <row r="3668" spans="13:13" x14ac:dyDescent="0.25">
      <c r="M3668" s="3"/>
    </row>
    <row r="3669" spans="13:13" x14ac:dyDescent="0.25">
      <c r="M3669" s="3"/>
    </row>
    <row r="3670" spans="13:13" x14ac:dyDescent="0.25">
      <c r="M3670" s="3"/>
    </row>
    <row r="3671" spans="13:13" x14ac:dyDescent="0.25">
      <c r="M3671" s="3"/>
    </row>
    <row r="3672" spans="13:13" x14ac:dyDescent="0.25">
      <c r="M3672" s="3"/>
    </row>
    <row r="3673" spans="13:13" x14ac:dyDescent="0.25">
      <c r="M3673" s="3"/>
    </row>
    <row r="3674" spans="13:13" x14ac:dyDescent="0.25">
      <c r="M3674" s="3"/>
    </row>
    <row r="3675" spans="13:13" x14ac:dyDescent="0.25">
      <c r="M3675" s="3"/>
    </row>
    <row r="3676" spans="13:13" x14ac:dyDescent="0.25">
      <c r="M3676" s="3"/>
    </row>
    <row r="3677" spans="13:13" x14ac:dyDescent="0.25">
      <c r="M3677" s="3"/>
    </row>
    <row r="3678" spans="13:13" x14ac:dyDescent="0.25">
      <c r="M3678" s="3"/>
    </row>
    <row r="3679" spans="13:13" x14ac:dyDescent="0.25">
      <c r="M3679" s="3"/>
    </row>
    <row r="3680" spans="13:13" x14ac:dyDescent="0.25">
      <c r="M3680" s="3"/>
    </row>
    <row r="3681" spans="13:13" x14ac:dyDescent="0.25">
      <c r="M3681" s="3"/>
    </row>
    <row r="3682" spans="13:13" x14ac:dyDescent="0.25">
      <c r="M3682" s="3"/>
    </row>
    <row r="3683" spans="13:13" x14ac:dyDescent="0.25">
      <c r="M3683" s="3"/>
    </row>
    <row r="3684" spans="13:13" x14ac:dyDescent="0.25">
      <c r="M3684" s="3"/>
    </row>
    <row r="3685" spans="13:13" x14ac:dyDescent="0.25">
      <c r="M3685" s="3"/>
    </row>
    <row r="3686" spans="13:13" x14ac:dyDescent="0.25">
      <c r="M3686" s="3"/>
    </row>
    <row r="3687" spans="13:13" x14ac:dyDescent="0.25">
      <c r="M3687" s="3"/>
    </row>
    <row r="3688" spans="13:13" x14ac:dyDescent="0.25">
      <c r="M3688" s="3"/>
    </row>
    <row r="3689" spans="13:13" x14ac:dyDescent="0.25">
      <c r="M3689" s="3"/>
    </row>
    <row r="3690" spans="13:13" x14ac:dyDescent="0.25">
      <c r="M3690" s="3"/>
    </row>
    <row r="3691" spans="13:13" x14ac:dyDescent="0.25">
      <c r="M3691" s="3"/>
    </row>
    <row r="3692" spans="13:13" x14ac:dyDescent="0.25">
      <c r="M3692" s="3"/>
    </row>
    <row r="3693" spans="13:13" x14ac:dyDescent="0.25">
      <c r="M3693" s="3"/>
    </row>
    <row r="3694" spans="13:13" x14ac:dyDescent="0.25">
      <c r="M3694" s="3"/>
    </row>
    <row r="3695" spans="13:13" x14ac:dyDescent="0.25">
      <c r="M3695" s="3"/>
    </row>
    <row r="3696" spans="13:13" x14ac:dyDescent="0.25">
      <c r="M3696" s="3"/>
    </row>
    <row r="3697" spans="13:13" x14ac:dyDescent="0.25">
      <c r="M3697" s="3"/>
    </row>
    <row r="3698" spans="13:13" x14ac:dyDescent="0.25">
      <c r="M3698" s="3"/>
    </row>
    <row r="3699" spans="13:13" x14ac:dyDescent="0.25">
      <c r="M3699" s="3"/>
    </row>
    <row r="3700" spans="13:13" x14ac:dyDescent="0.25">
      <c r="M3700" s="3"/>
    </row>
    <row r="3701" spans="13:13" x14ac:dyDescent="0.25">
      <c r="M3701" s="3"/>
    </row>
    <row r="3702" spans="13:13" x14ac:dyDescent="0.25">
      <c r="M3702" s="3"/>
    </row>
    <row r="3703" spans="13:13" x14ac:dyDescent="0.25">
      <c r="M3703" s="3"/>
    </row>
    <row r="3704" spans="13:13" x14ac:dyDescent="0.25">
      <c r="M3704" s="3"/>
    </row>
    <row r="3705" spans="13:13" x14ac:dyDescent="0.25">
      <c r="M3705" s="3"/>
    </row>
    <row r="3706" spans="13:13" x14ac:dyDescent="0.25">
      <c r="M3706" s="3"/>
    </row>
    <row r="3707" spans="13:13" x14ac:dyDescent="0.25">
      <c r="M3707" s="3"/>
    </row>
    <row r="3708" spans="13:13" x14ac:dyDescent="0.25">
      <c r="M3708" s="3"/>
    </row>
    <row r="3709" spans="13:13" x14ac:dyDescent="0.25">
      <c r="M3709" s="3"/>
    </row>
    <row r="3710" spans="13:13" x14ac:dyDescent="0.25">
      <c r="M3710" s="3"/>
    </row>
    <row r="3711" spans="13:13" x14ac:dyDescent="0.25">
      <c r="M3711" s="3"/>
    </row>
    <row r="3712" spans="13:13" x14ac:dyDescent="0.25">
      <c r="M3712" s="3"/>
    </row>
    <row r="3713" spans="13:13" x14ac:dyDescent="0.25">
      <c r="M3713" s="3"/>
    </row>
    <row r="3714" spans="13:13" x14ac:dyDescent="0.25">
      <c r="M3714" s="3"/>
    </row>
    <row r="3715" spans="13:13" x14ac:dyDescent="0.25">
      <c r="M3715" s="3"/>
    </row>
    <row r="3716" spans="13:13" x14ac:dyDescent="0.25">
      <c r="M3716" s="3"/>
    </row>
    <row r="3717" spans="13:13" x14ac:dyDescent="0.25">
      <c r="M3717" s="3"/>
    </row>
    <row r="3718" spans="13:13" x14ac:dyDescent="0.25">
      <c r="M3718" s="3"/>
    </row>
    <row r="3719" spans="13:13" x14ac:dyDescent="0.25">
      <c r="M3719" s="3"/>
    </row>
    <row r="3720" spans="13:13" x14ac:dyDescent="0.25">
      <c r="M3720" s="3"/>
    </row>
    <row r="3721" spans="13:13" x14ac:dyDescent="0.25">
      <c r="M3721" s="3"/>
    </row>
    <row r="3722" spans="13:13" x14ac:dyDescent="0.25">
      <c r="M3722" s="3"/>
    </row>
    <row r="3723" spans="13:13" x14ac:dyDescent="0.25">
      <c r="M3723" s="3"/>
    </row>
    <row r="3724" spans="13:13" x14ac:dyDescent="0.25">
      <c r="M3724" s="3"/>
    </row>
    <row r="3725" spans="13:13" x14ac:dyDescent="0.25">
      <c r="M3725" s="3"/>
    </row>
    <row r="3726" spans="13:13" x14ac:dyDescent="0.25">
      <c r="M3726" s="3"/>
    </row>
    <row r="3727" spans="13:13" x14ac:dyDescent="0.25">
      <c r="M3727" s="3"/>
    </row>
    <row r="3728" spans="13:13" x14ac:dyDescent="0.25">
      <c r="M3728" s="3"/>
    </row>
    <row r="3729" spans="13:13" x14ac:dyDescent="0.25">
      <c r="M3729" s="3"/>
    </row>
    <row r="3730" spans="13:13" x14ac:dyDescent="0.25">
      <c r="M3730" s="3"/>
    </row>
    <row r="3731" spans="13:13" x14ac:dyDescent="0.25">
      <c r="M3731" s="3"/>
    </row>
    <row r="3732" spans="13:13" x14ac:dyDescent="0.25">
      <c r="M3732" s="3"/>
    </row>
    <row r="3733" spans="13:13" x14ac:dyDescent="0.25">
      <c r="M3733" s="3"/>
    </row>
    <row r="3734" spans="13:13" x14ac:dyDescent="0.25">
      <c r="M3734" s="3"/>
    </row>
    <row r="3735" spans="13:13" x14ac:dyDescent="0.25">
      <c r="M3735" s="3"/>
    </row>
    <row r="3736" spans="13:13" x14ac:dyDescent="0.25">
      <c r="M3736" s="3"/>
    </row>
    <row r="3737" spans="13:13" x14ac:dyDescent="0.25">
      <c r="M3737" s="3"/>
    </row>
    <row r="3738" spans="13:13" x14ac:dyDescent="0.25">
      <c r="M3738" s="3"/>
    </row>
    <row r="3739" spans="13:13" x14ac:dyDescent="0.25">
      <c r="M3739" s="3"/>
    </row>
    <row r="3740" spans="13:13" x14ac:dyDescent="0.25">
      <c r="M3740" s="3"/>
    </row>
    <row r="3741" spans="13:13" x14ac:dyDescent="0.25">
      <c r="M3741" s="3"/>
    </row>
    <row r="3742" spans="13:13" x14ac:dyDescent="0.25">
      <c r="M3742" s="3"/>
    </row>
    <row r="3743" spans="13:13" x14ac:dyDescent="0.25">
      <c r="M3743" s="3"/>
    </row>
    <row r="3744" spans="13:13" x14ac:dyDescent="0.25">
      <c r="M3744" s="3"/>
    </row>
    <row r="3745" spans="13:13" x14ac:dyDescent="0.25">
      <c r="M3745" s="3"/>
    </row>
    <row r="3746" spans="13:13" x14ac:dyDescent="0.25">
      <c r="M3746" s="3"/>
    </row>
    <row r="3747" spans="13:13" x14ac:dyDescent="0.25">
      <c r="M3747" s="3"/>
    </row>
    <row r="3748" spans="13:13" x14ac:dyDescent="0.25">
      <c r="M3748" s="3"/>
    </row>
    <row r="3749" spans="13:13" x14ac:dyDescent="0.25">
      <c r="M3749" s="3"/>
    </row>
    <row r="3750" spans="13:13" x14ac:dyDescent="0.25">
      <c r="M3750" s="3"/>
    </row>
    <row r="3751" spans="13:13" x14ac:dyDescent="0.25">
      <c r="M3751" s="3"/>
    </row>
    <row r="3752" spans="13:13" x14ac:dyDescent="0.25">
      <c r="M3752" s="3"/>
    </row>
    <row r="3753" spans="13:13" x14ac:dyDescent="0.25">
      <c r="M3753" s="3"/>
    </row>
    <row r="3754" spans="13:13" x14ac:dyDescent="0.25">
      <c r="M3754" s="3"/>
    </row>
    <row r="3755" spans="13:13" x14ac:dyDescent="0.25">
      <c r="M3755" s="3"/>
    </row>
    <row r="3756" spans="13:13" x14ac:dyDescent="0.25">
      <c r="M3756" s="3"/>
    </row>
    <row r="3757" spans="13:13" x14ac:dyDescent="0.25">
      <c r="M3757" s="3"/>
    </row>
    <row r="3758" spans="13:13" x14ac:dyDescent="0.25">
      <c r="M3758" s="3"/>
    </row>
    <row r="3759" spans="13:13" x14ac:dyDescent="0.25">
      <c r="M3759" s="3"/>
    </row>
    <row r="3760" spans="13:13" x14ac:dyDescent="0.25">
      <c r="M3760" s="3"/>
    </row>
    <row r="3761" spans="13:13" x14ac:dyDescent="0.25">
      <c r="M3761" s="3"/>
    </row>
    <row r="3762" spans="13:13" x14ac:dyDescent="0.25">
      <c r="M3762" s="3"/>
    </row>
    <row r="3763" spans="13:13" x14ac:dyDescent="0.25">
      <c r="M3763" s="3"/>
    </row>
    <row r="3764" spans="13:13" x14ac:dyDescent="0.25">
      <c r="M3764" s="3"/>
    </row>
    <row r="3765" spans="13:13" x14ac:dyDescent="0.25">
      <c r="M3765" s="3"/>
    </row>
    <row r="3766" spans="13:13" x14ac:dyDescent="0.25">
      <c r="M3766" s="3"/>
    </row>
    <row r="3767" spans="13:13" x14ac:dyDescent="0.25">
      <c r="M3767" s="3"/>
    </row>
    <row r="3768" spans="13:13" x14ac:dyDescent="0.25">
      <c r="M3768" s="3"/>
    </row>
    <row r="3769" spans="13:13" x14ac:dyDescent="0.25">
      <c r="M3769" s="3"/>
    </row>
    <row r="3770" spans="13:13" x14ac:dyDescent="0.25">
      <c r="M3770" s="3"/>
    </row>
    <row r="3771" spans="13:13" x14ac:dyDescent="0.25">
      <c r="M3771" s="3"/>
    </row>
    <row r="3772" spans="13:13" x14ac:dyDescent="0.25">
      <c r="M3772" s="3"/>
    </row>
    <row r="3773" spans="13:13" x14ac:dyDescent="0.25">
      <c r="M3773" s="3"/>
    </row>
    <row r="3774" spans="13:13" x14ac:dyDescent="0.25">
      <c r="M3774" s="3"/>
    </row>
    <row r="3775" spans="13:13" x14ac:dyDescent="0.25">
      <c r="M3775" s="3"/>
    </row>
    <row r="3776" spans="13:13" x14ac:dyDescent="0.25">
      <c r="M3776" s="3"/>
    </row>
    <row r="3777" spans="13:13" x14ac:dyDescent="0.25">
      <c r="M3777" s="3"/>
    </row>
    <row r="3778" spans="13:13" x14ac:dyDescent="0.25">
      <c r="M3778" s="3"/>
    </row>
    <row r="3779" spans="13:13" x14ac:dyDescent="0.25">
      <c r="M3779" s="3"/>
    </row>
    <row r="3780" spans="13:13" x14ac:dyDescent="0.25">
      <c r="M3780" s="3"/>
    </row>
    <row r="3781" spans="13:13" x14ac:dyDescent="0.25">
      <c r="M3781" s="3"/>
    </row>
    <row r="3782" spans="13:13" x14ac:dyDescent="0.25">
      <c r="M3782" s="3"/>
    </row>
    <row r="3783" spans="13:13" x14ac:dyDescent="0.25">
      <c r="M3783" s="3"/>
    </row>
    <row r="3784" spans="13:13" x14ac:dyDescent="0.25">
      <c r="M3784" s="3"/>
    </row>
    <row r="3785" spans="13:13" x14ac:dyDescent="0.25">
      <c r="M3785" s="3"/>
    </row>
    <row r="3786" spans="13:13" x14ac:dyDescent="0.25">
      <c r="M3786" s="3"/>
    </row>
    <row r="3787" spans="13:13" x14ac:dyDescent="0.25">
      <c r="M3787" s="3"/>
    </row>
    <row r="3788" spans="13:13" x14ac:dyDescent="0.25">
      <c r="M3788" s="3"/>
    </row>
    <row r="3789" spans="13:13" x14ac:dyDescent="0.25">
      <c r="M3789" s="3"/>
    </row>
    <row r="3790" spans="13:13" x14ac:dyDescent="0.25">
      <c r="M3790" s="3"/>
    </row>
    <row r="3791" spans="13:13" x14ac:dyDescent="0.25">
      <c r="M3791" s="3"/>
    </row>
    <row r="3792" spans="13:13" x14ac:dyDescent="0.25">
      <c r="M3792" s="3"/>
    </row>
    <row r="3793" spans="13:13" x14ac:dyDescent="0.25">
      <c r="M3793" s="3"/>
    </row>
    <row r="3794" spans="13:13" x14ac:dyDescent="0.25">
      <c r="M3794" s="3"/>
    </row>
    <row r="3795" spans="13:13" x14ac:dyDescent="0.25">
      <c r="M3795" s="3"/>
    </row>
    <row r="3796" spans="13:13" x14ac:dyDescent="0.25">
      <c r="M3796" s="3"/>
    </row>
    <row r="3797" spans="13:13" x14ac:dyDescent="0.25">
      <c r="M3797" s="3"/>
    </row>
    <row r="3798" spans="13:13" x14ac:dyDescent="0.25">
      <c r="M3798" s="3"/>
    </row>
    <row r="3799" spans="13:13" x14ac:dyDescent="0.25">
      <c r="M3799" s="3"/>
    </row>
    <row r="3800" spans="13:13" x14ac:dyDescent="0.25">
      <c r="M3800" s="3"/>
    </row>
    <row r="3801" spans="13:13" x14ac:dyDescent="0.25">
      <c r="M3801" s="3"/>
    </row>
    <row r="3802" spans="13:13" x14ac:dyDescent="0.25">
      <c r="M3802" s="3"/>
    </row>
    <row r="3803" spans="13:13" x14ac:dyDescent="0.25">
      <c r="M3803" s="3"/>
    </row>
    <row r="3804" spans="13:13" x14ac:dyDescent="0.25">
      <c r="M3804" s="3"/>
    </row>
    <row r="3805" spans="13:13" x14ac:dyDescent="0.25">
      <c r="M3805" s="3"/>
    </row>
    <row r="3806" spans="13:13" x14ac:dyDescent="0.25">
      <c r="M3806" s="3"/>
    </row>
    <row r="3807" spans="13:13" x14ac:dyDescent="0.25">
      <c r="M3807" s="3"/>
    </row>
    <row r="3808" spans="13:13" x14ac:dyDescent="0.25">
      <c r="M3808" s="3"/>
    </row>
    <row r="3809" spans="13:13" x14ac:dyDescent="0.25">
      <c r="M3809" s="3"/>
    </row>
    <row r="3810" spans="13:13" x14ac:dyDescent="0.25">
      <c r="M3810" s="3"/>
    </row>
    <row r="3811" spans="13:13" x14ac:dyDescent="0.25">
      <c r="M3811" s="3"/>
    </row>
    <row r="3812" spans="13:13" x14ac:dyDescent="0.25">
      <c r="M3812" s="3"/>
    </row>
    <row r="3813" spans="13:13" x14ac:dyDescent="0.25">
      <c r="M3813" s="3"/>
    </row>
    <row r="3814" spans="13:13" x14ac:dyDescent="0.25">
      <c r="M3814" s="3"/>
    </row>
    <row r="3815" spans="13:13" x14ac:dyDescent="0.25">
      <c r="M3815" s="3"/>
    </row>
    <row r="3816" spans="13:13" x14ac:dyDescent="0.25">
      <c r="M3816" s="3"/>
    </row>
    <row r="3817" spans="13:13" x14ac:dyDescent="0.25">
      <c r="M3817" s="3"/>
    </row>
    <row r="3818" spans="13:13" x14ac:dyDescent="0.25">
      <c r="M3818" s="3"/>
    </row>
    <row r="3819" spans="13:13" x14ac:dyDescent="0.25">
      <c r="M3819" s="3"/>
    </row>
    <row r="3820" spans="13:13" x14ac:dyDescent="0.25">
      <c r="M3820" s="3"/>
    </row>
    <row r="3821" spans="13:13" x14ac:dyDescent="0.25">
      <c r="M3821" s="3"/>
    </row>
    <row r="3822" spans="13:13" x14ac:dyDescent="0.25">
      <c r="M3822" s="3"/>
    </row>
    <row r="3823" spans="13:13" x14ac:dyDescent="0.25">
      <c r="M3823" s="3"/>
    </row>
    <row r="3824" spans="13:13" x14ac:dyDescent="0.25">
      <c r="M3824" s="3"/>
    </row>
    <row r="3825" spans="13:13" x14ac:dyDescent="0.25">
      <c r="M3825" s="3"/>
    </row>
    <row r="3826" spans="13:13" x14ac:dyDescent="0.25">
      <c r="M3826" s="3"/>
    </row>
    <row r="3827" spans="13:13" x14ac:dyDescent="0.25">
      <c r="M3827" s="3"/>
    </row>
    <row r="3828" spans="13:13" x14ac:dyDescent="0.25">
      <c r="M3828" s="3"/>
    </row>
    <row r="3829" spans="13:13" x14ac:dyDescent="0.25">
      <c r="M3829" s="3"/>
    </row>
    <row r="3830" spans="13:13" x14ac:dyDescent="0.25">
      <c r="M3830" s="3"/>
    </row>
    <row r="3831" spans="13:13" x14ac:dyDescent="0.25">
      <c r="M3831" s="3"/>
    </row>
    <row r="3832" spans="13:13" x14ac:dyDescent="0.25">
      <c r="M3832" s="3"/>
    </row>
    <row r="3833" spans="13:13" x14ac:dyDescent="0.25">
      <c r="M3833" s="3"/>
    </row>
    <row r="3834" spans="13:13" x14ac:dyDescent="0.25">
      <c r="M3834" s="3"/>
    </row>
    <row r="3835" spans="13:13" x14ac:dyDescent="0.25">
      <c r="M3835" s="3"/>
    </row>
    <row r="3836" spans="13:13" x14ac:dyDescent="0.25">
      <c r="M3836" s="3"/>
    </row>
    <row r="3837" spans="13:13" x14ac:dyDescent="0.25">
      <c r="M3837" s="3"/>
    </row>
    <row r="3838" spans="13:13" x14ac:dyDescent="0.25">
      <c r="M3838" s="3"/>
    </row>
    <row r="3839" spans="13:13" x14ac:dyDescent="0.25">
      <c r="M3839" s="3"/>
    </row>
    <row r="3840" spans="13:13" x14ac:dyDescent="0.25">
      <c r="M3840" s="3"/>
    </row>
    <row r="3841" spans="13:13" x14ac:dyDescent="0.25">
      <c r="M3841" s="3"/>
    </row>
    <row r="3842" spans="13:13" x14ac:dyDescent="0.25">
      <c r="M3842" s="3"/>
    </row>
    <row r="3843" spans="13:13" x14ac:dyDescent="0.25">
      <c r="M3843" s="3"/>
    </row>
    <row r="3844" spans="13:13" x14ac:dyDescent="0.25">
      <c r="M3844" s="3"/>
    </row>
    <row r="3845" spans="13:13" x14ac:dyDescent="0.25">
      <c r="M3845" s="3"/>
    </row>
    <row r="3846" spans="13:13" x14ac:dyDescent="0.25">
      <c r="M3846" s="3"/>
    </row>
    <row r="3847" spans="13:13" x14ac:dyDescent="0.25">
      <c r="M3847" s="3"/>
    </row>
    <row r="3848" spans="13:13" x14ac:dyDescent="0.25">
      <c r="M3848" s="3"/>
    </row>
    <row r="3849" spans="13:13" x14ac:dyDescent="0.25">
      <c r="M3849" s="3"/>
    </row>
    <row r="3850" spans="13:13" x14ac:dyDescent="0.25">
      <c r="M3850" s="3"/>
    </row>
    <row r="3851" spans="13:13" x14ac:dyDescent="0.25">
      <c r="M3851" s="3"/>
    </row>
    <row r="3852" spans="13:13" x14ac:dyDescent="0.25">
      <c r="M3852" s="3"/>
    </row>
    <row r="3853" spans="13:13" x14ac:dyDescent="0.25">
      <c r="M3853" s="3"/>
    </row>
    <row r="3854" spans="13:13" x14ac:dyDescent="0.25">
      <c r="M3854" s="3"/>
    </row>
    <row r="3855" spans="13:13" x14ac:dyDescent="0.25">
      <c r="M3855" s="3"/>
    </row>
    <row r="3856" spans="13:13" x14ac:dyDescent="0.25">
      <c r="M3856" s="3"/>
    </row>
    <row r="3857" spans="13:13" x14ac:dyDescent="0.25">
      <c r="M3857" s="3"/>
    </row>
    <row r="3858" spans="13:13" x14ac:dyDescent="0.25">
      <c r="M3858" s="3"/>
    </row>
    <row r="3859" spans="13:13" x14ac:dyDescent="0.25">
      <c r="M3859" s="3"/>
    </row>
    <row r="3860" spans="13:13" x14ac:dyDescent="0.25">
      <c r="M3860" s="3"/>
    </row>
    <row r="3861" spans="13:13" x14ac:dyDescent="0.25">
      <c r="M3861" s="3"/>
    </row>
    <row r="3862" spans="13:13" x14ac:dyDescent="0.25">
      <c r="M3862" s="3"/>
    </row>
    <row r="3863" spans="13:13" x14ac:dyDescent="0.25">
      <c r="M3863" s="3"/>
    </row>
    <row r="3864" spans="13:13" x14ac:dyDescent="0.25">
      <c r="M3864" s="3"/>
    </row>
    <row r="3865" spans="13:13" x14ac:dyDescent="0.25">
      <c r="M3865" s="3"/>
    </row>
    <row r="3866" spans="13:13" x14ac:dyDescent="0.25">
      <c r="M3866" s="3"/>
    </row>
    <row r="3867" spans="13:13" x14ac:dyDescent="0.25">
      <c r="M3867" s="3"/>
    </row>
    <row r="3868" spans="13:13" x14ac:dyDescent="0.25">
      <c r="M3868" s="3"/>
    </row>
    <row r="3869" spans="13:13" x14ac:dyDescent="0.25">
      <c r="M3869" s="3"/>
    </row>
    <row r="3870" spans="13:13" x14ac:dyDescent="0.25">
      <c r="M3870" s="3"/>
    </row>
    <row r="3871" spans="13:13" x14ac:dyDescent="0.25">
      <c r="M3871" s="3"/>
    </row>
    <row r="3872" spans="13:13" x14ac:dyDescent="0.25">
      <c r="M3872" s="3"/>
    </row>
    <row r="3873" spans="13:13" x14ac:dyDescent="0.25">
      <c r="M3873" s="3"/>
    </row>
    <row r="3874" spans="13:13" x14ac:dyDescent="0.25">
      <c r="M3874" s="3"/>
    </row>
    <row r="3875" spans="13:13" x14ac:dyDescent="0.25">
      <c r="M3875" s="3"/>
    </row>
    <row r="3876" spans="13:13" x14ac:dyDescent="0.25">
      <c r="M3876" s="3"/>
    </row>
    <row r="3877" spans="13:13" x14ac:dyDescent="0.25">
      <c r="M3877" s="3"/>
    </row>
    <row r="3878" spans="13:13" x14ac:dyDescent="0.25">
      <c r="M3878" s="3"/>
    </row>
    <row r="3879" spans="13:13" x14ac:dyDescent="0.25">
      <c r="M3879" s="3"/>
    </row>
    <row r="3880" spans="13:13" x14ac:dyDescent="0.25">
      <c r="M3880" s="3"/>
    </row>
    <row r="3881" spans="13:13" x14ac:dyDescent="0.25">
      <c r="M3881" s="3"/>
    </row>
    <row r="3882" spans="13:13" x14ac:dyDescent="0.25">
      <c r="M3882" s="3"/>
    </row>
    <row r="3883" spans="13:13" x14ac:dyDescent="0.25">
      <c r="M3883" s="3"/>
    </row>
    <row r="3884" spans="13:13" x14ac:dyDescent="0.25">
      <c r="M3884" s="3"/>
    </row>
    <row r="3885" spans="13:13" x14ac:dyDescent="0.25">
      <c r="M3885" s="3"/>
    </row>
    <row r="3886" spans="13:13" x14ac:dyDescent="0.25">
      <c r="M3886" s="3"/>
    </row>
    <row r="3887" spans="13:13" x14ac:dyDescent="0.25">
      <c r="M3887" s="3"/>
    </row>
    <row r="3888" spans="13:13" x14ac:dyDescent="0.25">
      <c r="M3888" s="3"/>
    </row>
    <row r="3889" spans="13:13" x14ac:dyDescent="0.25">
      <c r="M3889" s="3"/>
    </row>
    <row r="3890" spans="13:13" x14ac:dyDescent="0.25">
      <c r="M3890" s="3"/>
    </row>
    <row r="3891" spans="13:13" x14ac:dyDescent="0.25">
      <c r="M3891" s="3"/>
    </row>
    <row r="3892" spans="13:13" x14ac:dyDescent="0.25">
      <c r="M3892" s="3"/>
    </row>
    <row r="3893" spans="13:13" x14ac:dyDescent="0.25">
      <c r="M3893" s="3"/>
    </row>
    <row r="3894" spans="13:13" x14ac:dyDescent="0.25">
      <c r="M3894" s="3"/>
    </row>
    <row r="3895" spans="13:13" x14ac:dyDescent="0.25">
      <c r="M3895" s="3"/>
    </row>
    <row r="3896" spans="13:13" x14ac:dyDescent="0.25">
      <c r="M3896" s="3"/>
    </row>
    <row r="3897" spans="13:13" x14ac:dyDescent="0.25">
      <c r="M3897" s="3"/>
    </row>
    <row r="3898" spans="13:13" x14ac:dyDescent="0.25">
      <c r="M3898" s="3"/>
    </row>
    <row r="3899" spans="13:13" x14ac:dyDescent="0.25">
      <c r="M3899" s="3"/>
    </row>
    <row r="3900" spans="13:13" x14ac:dyDescent="0.25">
      <c r="M3900" s="3"/>
    </row>
    <row r="3901" spans="13:13" x14ac:dyDescent="0.25">
      <c r="M3901" s="3"/>
    </row>
    <row r="3902" spans="13:13" x14ac:dyDescent="0.25">
      <c r="M3902" s="3"/>
    </row>
    <row r="3903" spans="13:13" x14ac:dyDescent="0.25">
      <c r="M3903" s="3"/>
    </row>
    <row r="3904" spans="13:13" x14ac:dyDescent="0.25">
      <c r="M3904" s="3"/>
    </row>
    <row r="3905" spans="13:13" x14ac:dyDescent="0.25">
      <c r="M3905" s="3"/>
    </row>
    <row r="3906" spans="13:13" x14ac:dyDescent="0.25">
      <c r="M3906" s="3"/>
    </row>
    <row r="3907" spans="13:13" x14ac:dyDescent="0.25">
      <c r="M3907" s="3"/>
    </row>
    <row r="3908" spans="13:13" x14ac:dyDescent="0.25">
      <c r="M3908" s="3"/>
    </row>
    <row r="3909" spans="13:13" x14ac:dyDescent="0.25">
      <c r="M3909" s="3"/>
    </row>
    <row r="3910" spans="13:13" x14ac:dyDescent="0.25">
      <c r="M3910" s="3"/>
    </row>
    <row r="3911" spans="13:13" x14ac:dyDescent="0.25">
      <c r="M3911" s="3"/>
    </row>
    <row r="3912" spans="13:13" x14ac:dyDescent="0.25">
      <c r="M3912" s="3"/>
    </row>
    <row r="3913" spans="13:13" x14ac:dyDescent="0.25">
      <c r="M3913" s="3"/>
    </row>
    <row r="3914" spans="13:13" x14ac:dyDescent="0.25">
      <c r="M3914" s="3"/>
    </row>
    <row r="3915" spans="13:13" x14ac:dyDescent="0.25">
      <c r="M3915" s="3"/>
    </row>
    <row r="3916" spans="13:13" x14ac:dyDescent="0.25">
      <c r="M3916" s="3"/>
    </row>
    <row r="3917" spans="13:13" x14ac:dyDescent="0.25">
      <c r="M3917" s="3"/>
    </row>
    <row r="3918" spans="13:13" x14ac:dyDescent="0.25">
      <c r="M3918" s="3"/>
    </row>
    <row r="3919" spans="13:13" x14ac:dyDescent="0.25">
      <c r="M3919" s="3"/>
    </row>
    <row r="3920" spans="13:13" x14ac:dyDescent="0.25">
      <c r="M3920" s="3"/>
    </row>
    <row r="3921" spans="13:13" x14ac:dyDescent="0.25">
      <c r="M3921" s="3"/>
    </row>
    <row r="3922" spans="13:13" x14ac:dyDescent="0.25">
      <c r="M3922" s="3"/>
    </row>
    <row r="3923" spans="13:13" x14ac:dyDescent="0.25">
      <c r="M3923" s="3"/>
    </row>
    <row r="3924" spans="13:13" x14ac:dyDescent="0.25">
      <c r="M3924" s="3"/>
    </row>
    <row r="3925" spans="13:13" x14ac:dyDescent="0.25">
      <c r="M3925" s="3"/>
    </row>
    <row r="3926" spans="13:13" x14ac:dyDescent="0.25">
      <c r="M3926" s="3"/>
    </row>
    <row r="3927" spans="13:13" x14ac:dyDescent="0.25">
      <c r="M3927" s="3"/>
    </row>
    <row r="3928" spans="13:13" x14ac:dyDescent="0.25">
      <c r="M3928" s="3"/>
    </row>
    <row r="3929" spans="13:13" x14ac:dyDescent="0.25">
      <c r="M3929" s="3"/>
    </row>
    <row r="3930" spans="13:13" x14ac:dyDescent="0.25">
      <c r="M3930" s="3"/>
    </row>
    <row r="3931" spans="13:13" x14ac:dyDescent="0.25">
      <c r="M3931" s="3"/>
    </row>
    <row r="3932" spans="13:13" x14ac:dyDescent="0.25">
      <c r="M3932" s="3"/>
    </row>
    <row r="3933" spans="13:13" x14ac:dyDescent="0.25">
      <c r="M3933" s="3"/>
    </row>
    <row r="3934" spans="13:13" x14ac:dyDescent="0.25">
      <c r="M3934" s="3"/>
    </row>
    <row r="3935" spans="13:13" x14ac:dyDescent="0.25">
      <c r="M3935" s="3"/>
    </row>
    <row r="3936" spans="13:13" x14ac:dyDescent="0.25">
      <c r="M3936" s="3"/>
    </row>
    <row r="3937" spans="13:13" x14ac:dyDescent="0.25">
      <c r="M3937" s="3"/>
    </row>
    <row r="3938" spans="13:13" x14ac:dyDescent="0.25">
      <c r="M3938" s="3"/>
    </row>
    <row r="3939" spans="13:13" x14ac:dyDescent="0.25">
      <c r="M3939" s="3"/>
    </row>
    <row r="3940" spans="13:13" x14ac:dyDescent="0.25">
      <c r="M3940" s="3"/>
    </row>
    <row r="3941" spans="13:13" x14ac:dyDescent="0.25">
      <c r="M3941" s="3"/>
    </row>
    <row r="3942" spans="13:13" x14ac:dyDescent="0.25">
      <c r="M3942" s="3"/>
    </row>
    <row r="3943" spans="13:13" x14ac:dyDescent="0.25">
      <c r="M3943" s="3"/>
    </row>
    <row r="3944" spans="13:13" x14ac:dyDescent="0.25">
      <c r="M3944" s="3"/>
    </row>
    <row r="3945" spans="13:13" x14ac:dyDescent="0.25">
      <c r="M3945" s="3"/>
    </row>
    <row r="3946" spans="13:13" x14ac:dyDescent="0.25">
      <c r="M3946" s="3"/>
    </row>
    <row r="3947" spans="13:13" x14ac:dyDescent="0.25">
      <c r="M3947" s="3"/>
    </row>
    <row r="3948" spans="13:13" x14ac:dyDescent="0.25">
      <c r="M3948" s="3"/>
    </row>
    <row r="3949" spans="13:13" x14ac:dyDescent="0.25">
      <c r="M3949" s="3"/>
    </row>
    <row r="3950" spans="13:13" x14ac:dyDescent="0.25">
      <c r="M3950" s="3"/>
    </row>
    <row r="3951" spans="13:13" x14ac:dyDescent="0.25">
      <c r="M3951" s="3"/>
    </row>
    <row r="3952" spans="13:13" x14ac:dyDescent="0.25">
      <c r="M3952" s="3"/>
    </row>
    <row r="3953" spans="13:13" x14ac:dyDescent="0.25">
      <c r="M3953" s="3"/>
    </row>
    <row r="3954" spans="13:13" x14ac:dyDescent="0.25">
      <c r="M3954" s="3"/>
    </row>
    <row r="3955" spans="13:13" x14ac:dyDescent="0.25">
      <c r="M3955" s="3"/>
    </row>
    <row r="3956" spans="13:13" x14ac:dyDescent="0.25">
      <c r="M3956" s="3"/>
    </row>
    <row r="3957" spans="13:13" x14ac:dyDescent="0.25">
      <c r="M3957" s="3"/>
    </row>
    <row r="3958" spans="13:13" x14ac:dyDescent="0.25">
      <c r="M3958" s="3"/>
    </row>
    <row r="3959" spans="13:13" x14ac:dyDescent="0.25">
      <c r="M3959" s="3"/>
    </row>
    <row r="3960" spans="13:13" x14ac:dyDescent="0.25">
      <c r="M3960" s="3"/>
    </row>
    <row r="3961" spans="13:13" x14ac:dyDescent="0.25">
      <c r="M3961" s="3"/>
    </row>
    <row r="3962" spans="13:13" x14ac:dyDescent="0.25">
      <c r="M3962" s="3"/>
    </row>
    <row r="3963" spans="13:13" x14ac:dyDescent="0.25">
      <c r="M3963" s="3"/>
    </row>
    <row r="3964" spans="13:13" x14ac:dyDescent="0.25">
      <c r="M3964" s="3"/>
    </row>
    <row r="3965" spans="13:13" x14ac:dyDescent="0.25">
      <c r="M3965" s="3"/>
    </row>
    <row r="3966" spans="13:13" x14ac:dyDescent="0.25">
      <c r="M3966" s="3"/>
    </row>
    <row r="3967" spans="13:13" x14ac:dyDescent="0.25">
      <c r="M3967" s="3"/>
    </row>
    <row r="3968" spans="13:13" x14ac:dyDescent="0.25">
      <c r="M3968" s="3"/>
    </row>
    <row r="3969" spans="13:13" x14ac:dyDescent="0.25">
      <c r="M3969" s="3"/>
    </row>
    <row r="3970" spans="13:13" x14ac:dyDescent="0.25">
      <c r="M3970" s="3"/>
    </row>
    <row r="3971" spans="13:13" x14ac:dyDescent="0.25">
      <c r="M3971" s="3"/>
    </row>
    <row r="3972" spans="13:13" x14ac:dyDescent="0.25">
      <c r="M3972" s="3"/>
    </row>
    <row r="3973" spans="13:13" x14ac:dyDescent="0.25">
      <c r="M3973" s="3"/>
    </row>
    <row r="3974" spans="13:13" x14ac:dyDescent="0.25">
      <c r="M3974" s="3"/>
    </row>
    <row r="3975" spans="13:13" x14ac:dyDescent="0.25">
      <c r="M3975" s="3"/>
    </row>
    <row r="3976" spans="13:13" x14ac:dyDescent="0.25">
      <c r="M3976" s="3"/>
    </row>
    <row r="3977" spans="13:13" x14ac:dyDescent="0.25">
      <c r="M3977" s="3"/>
    </row>
    <row r="3978" spans="13:13" x14ac:dyDescent="0.25">
      <c r="M3978" s="3"/>
    </row>
    <row r="3979" spans="13:13" x14ac:dyDescent="0.25">
      <c r="M3979" s="3"/>
    </row>
    <row r="3980" spans="13:13" x14ac:dyDescent="0.25">
      <c r="M3980" s="3"/>
    </row>
    <row r="3981" spans="13:13" x14ac:dyDescent="0.25">
      <c r="M3981" s="3"/>
    </row>
    <row r="3982" spans="13:13" x14ac:dyDescent="0.25">
      <c r="M3982" s="3"/>
    </row>
    <row r="3983" spans="13:13" x14ac:dyDescent="0.25">
      <c r="M3983" s="3"/>
    </row>
    <row r="3984" spans="13:13" x14ac:dyDescent="0.25">
      <c r="M3984" s="3"/>
    </row>
    <row r="3985" spans="13:13" x14ac:dyDescent="0.25">
      <c r="M3985" s="3"/>
    </row>
    <row r="3986" spans="13:13" x14ac:dyDescent="0.25">
      <c r="M3986" s="3"/>
    </row>
    <row r="3987" spans="13:13" x14ac:dyDescent="0.25">
      <c r="M3987" s="3"/>
    </row>
    <row r="3988" spans="13:13" x14ac:dyDescent="0.25">
      <c r="M3988" s="3"/>
    </row>
    <row r="3989" spans="13:13" x14ac:dyDescent="0.25">
      <c r="M3989" s="3"/>
    </row>
    <row r="3990" spans="13:13" x14ac:dyDescent="0.25">
      <c r="M3990" s="3"/>
    </row>
    <row r="3991" spans="13:13" x14ac:dyDescent="0.25">
      <c r="M3991" s="3"/>
    </row>
    <row r="3992" spans="13:13" x14ac:dyDescent="0.25">
      <c r="M3992" s="3"/>
    </row>
    <row r="3993" spans="13:13" x14ac:dyDescent="0.25">
      <c r="M3993" s="3"/>
    </row>
    <row r="3994" spans="13:13" x14ac:dyDescent="0.25">
      <c r="M3994" s="3"/>
    </row>
    <row r="3995" spans="13:13" x14ac:dyDescent="0.25">
      <c r="M3995" s="3"/>
    </row>
    <row r="3996" spans="13:13" x14ac:dyDescent="0.25">
      <c r="M3996" s="3"/>
    </row>
    <row r="3997" spans="13:13" x14ac:dyDescent="0.25">
      <c r="M3997" s="3"/>
    </row>
    <row r="3998" spans="13:13" x14ac:dyDescent="0.25">
      <c r="M3998" s="3"/>
    </row>
    <row r="3999" spans="13:13" x14ac:dyDescent="0.25">
      <c r="M3999" s="3"/>
    </row>
    <row r="4000" spans="13:13" x14ac:dyDescent="0.25">
      <c r="M4000" s="3"/>
    </row>
    <row r="4001" spans="13:13" x14ac:dyDescent="0.25">
      <c r="M4001" s="3"/>
    </row>
    <row r="4002" spans="13:13" x14ac:dyDescent="0.25">
      <c r="M4002" s="3"/>
    </row>
    <row r="4003" spans="13:13" x14ac:dyDescent="0.25">
      <c r="M4003" s="3"/>
    </row>
    <row r="4004" spans="13:13" x14ac:dyDescent="0.25">
      <c r="M4004" s="3"/>
    </row>
    <row r="4005" spans="13:13" x14ac:dyDescent="0.25">
      <c r="M4005" s="3"/>
    </row>
    <row r="4006" spans="13:13" x14ac:dyDescent="0.25">
      <c r="M4006" s="3"/>
    </row>
    <row r="4007" spans="13:13" x14ac:dyDescent="0.25">
      <c r="M4007" s="3"/>
    </row>
    <row r="4008" spans="13:13" x14ac:dyDescent="0.25">
      <c r="M4008" s="3"/>
    </row>
    <row r="4009" spans="13:13" x14ac:dyDescent="0.25">
      <c r="M4009" s="3"/>
    </row>
    <row r="4010" spans="13:13" x14ac:dyDescent="0.25">
      <c r="M4010" s="3"/>
    </row>
    <row r="4011" spans="13:13" x14ac:dyDescent="0.25">
      <c r="M4011" s="3"/>
    </row>
    <row r="4012" spans="13:13" x14ac:dyDescent="0.25">
      <c r="M4012" s="3"/>
    </row>
    <row r="4013" spans="13:13" x14ac:dyDescent="0.25">
      <c r="M4013" s="3"/>
    </row>
    <row r="4014" spans="13:13" x14ac:dyDescent="0.25">
      <c r="M4014" s="3"/>
    </row>
    <row r="4015" spans="13:13" x14ac:dyDescent="0.25">
      <c r="M4015" s="3"/>
    </row>
    <row r="4016" spans="13:13" x14ac:dyDescent="0.25">
      <c r="M4016" s="3"/>
    </row>
    <row r="4017" spans="13:13" x14ac:dyDescent="0.25">
      <c r="M4017" s="3"/>
    </row>
    <row r="4018" spans="13:13" x14ac:dyDescent="0.25">
      <c r="M4018" s="3"/>
    </row>
    <row r="4019" spans="13:13" x14ac:dyDescent="0.25">
      <c r="M4019" s="3"/>
    </row>
    <row r="4020" spans="13:13" x14ac:dyDescent="0.25">
      <c r="M4020" s="3"/>
    </row>
    <row r="4021" spans="13:13" x14ac:dyDescent="0.25">
      <c r="M4021" s="3"/>
    </row>
    <row r="4022" spans="13:13" x14ac:dyDescent="0.25">
      <c r="M4022" s="3"/>
    </row>
    <row r="4023" spans="13:13" x14ac:dyDescent="0.25">
      <c r="M4023" s="3"/>
    </row>
    <row r="4024" spans="13:13" x14ac:dyDescent="0.25">
      <c r="M4024" s="3"/>
    </row>
    <row r="4025" spans="13:13" x14ac:dyDescent="0.25">
      <c r="M4025" s="3"/>
    </row>
    <row r="4026" spans="13:13" x14ac:dyDescent="0.25">
      <c r="M4026" s="3"/>
    </row>
    <row r="4027" spans="13:13" x14ac:dyDescent="0.25">
      <c r="M4027" s="3"/>
    </row>
    <row r="4028" spans="13:13" x14ac:dyDescent="0.25">
      <c r="M4028" s="3"/>
    </row>
    <row r="4029" spans="13:13" x14ac:dyDescent="0.25">
      <c r="M4029" s="3"/>
    </row>
    <row r="4030" spans="13:13" x14ac:dyDescent="0.25">
      <c r="M4030" s="3"/>
    </row>
    <row r="4031" spans="13:13" x14ac:dyDescent="0.25">
      <c r="M4031" s="3"/>
    </row>
    <row r="4032" spans="13:13" x14ac:dyDescent="0.25">
      <c r="M4032" s="3"/>
    </row>
    <row r="4033" spans="13:13" x14ac:dyDescent="0.25">
      <c r="M4033" s="3"/>
    </row>
    <row r="4034" spans="13:13" x14ac:dyDescent="0.25">
      <c r="M4034" s="3"/>
    </row>
    <row r="4035" spans="13:13" x14ac:dyDescent="0.25">
      <c r="M4035" s="3"/>
    </row>
    <row r="4036" spans="13:13" x14ac:dyDescent="0.25">
      <c r="M4036" s="3"/>
    </row>
    <row r="4037" spans="13:13" x14ac:dyDescent="0.25">
      <c r="M4037" s="3"/>
    </row>
    <row r="4038" spans="13:13" x14ac:dyDescent="0.25">
      <c r="M4038" s="3"/>
    </row>
    <row r="4039" spans="13:13" x14ac:dyDescent="0.25">
      <c r="M4039" s="3"/>
    </row>
    <row r="4040" spans="13:13" x14ac:dyDescent="0.25">
      <c r="M4040" s="3"/>
    </row>
    <row r="4041" spans="13:13" x14ac:dyDescent="0.25">
      <c r="M4041" s="3"/>
    </row>
    <row r="4042" spans="13:13" x14ac:dyDescent="0.25">
      <c r="M4042" s="3"/>
    </row>
    <row r="4043" spans="13:13" x14ac:dyDescent="0.25">
      <c r="M4043" s="3"/>
    </row>
    <row r="4044" spans="13:13" x14ac:dyDescent="0.25">
      <c r="M4044" s="3"/>
    </row>
    <row r="4045" spans="13:13" x14ac:dyDescent="0.25">
      <c r="M4045" s="3"/>
    </row>
    <row r="4046" spans="13:13" x14ac:dyDescent="0.25">
      <c r="M4046" s="3"/>
    </row>
    <row r="4047" spans="13:13" x14ac:dyDescent="0.25">
      <c r="M4047" s="3"/>
    </row>
    <row r="4048" spans="13:13" x14ac:dyDescent="0.25">
      <c r="M4048" s="3"/>
    </row>
    <row r="4049" spans="13:13" x14ac:dyDescent="0.25">
      <c r="M4049" s="3"/>
    </row>
    <row r="4050" spans="13:13" x14ac:dyDescent="0.25">
      <c r="M4050" s="3"/>
    </row>
    <row r="4051" spans="13:13" x14ac:dyDescent="0.25">
      <c r="M4051" s="3"/>
    </row>
    <row r="4052" spans="13:13" x14ac:dyDescent="0.25">
      <c r="M4052" s="3"/>
    </row>
    <row r="4053" spans="13:13" x14ac:dyDescent="0.25">
      <c r="M4053" s="3"/>
    </row>
    <row r="4054" spans="13:13" x14ac:dyDescent="0.25">
      <c r="M4054" s="3"/>
    </row>
    <row r="4055" spans="13:13" x14ac:dyDescent="0.25">
      <c r="M4055" s="3"/>
    </row>
    <row r="4056" spans="13:13" x14ac:dyDescent="0.25">
      <c r="M4056" s="3"/>
    </row>
    <row r="4057" spans="13:13" x14ac:dyDescent="0.25">
      <c r="M4057" s="3"/>
    </row>
    <row r="4058" spans="13:13" x14ac:dyDescent="0.25">
      <c r="M4058" s="3"/>
    </row>
    <row r="4059" spans="13:13" x14ac:dyDescent="0.25">
      <c r="M4059" s="3"/>
    </row>
    <row r="4060" spans="13:13" x14ac:dyDescent="0.25">
      <c r="M4060" s="3"/>
    </row>
    <row r="4061" spans="13:13" x14ac:dyDescent="0.25">
      <c r="M4061" s="3"/>
    </row>
    <row r="4062" spans="13:13" x14ac:dyDescent="0.25">
      <c r="M4062" s="3"/>
    </row>
    <row r="4063" spans="13:13" x14ac:dyDescent="0.25">
      <c r="M4063" s="3"/>
    </row>
    <row r="4064" spans="13:13" x14ac:dyDescent="0.25">
      <c r="M4064" s="3"/>
    </row>
    <row r="4065" spans="13:13" x14ac:dyDescent="0.25">
      <c r="M4065" s="3"/>
    </row>
    <row r="4066" spans="13:13" x14ac:dyDescent="0.25">
      <c r="M4066" s="3"/>
    </row>
    <row r="4067" spans="13:13" x14ac:dyDescent="0.25">
      <c r="M4067" s="3"/>
    </row>
    <row r="4068" spans="13:13" x14ac:dyDescent="0.25">
      <c r="M4068" s="3"/>
    </row>
    <row r="4069" spans="13:13" x14ac:dyDescent="0.25">
      <c r="M4069" s="3"/>
    </row>
    <row r="4070" spans="13:13" x14ac:dyDescent="0.25">
      <c r="M4070" s="3"/>
    </row>
    <row r="4071" spans="13:13" x14ac:dyDescent="0.25">
      <c r="M4071" s="3"/>
    </row>
    <row r="4072" spans="13:13" x14ac:dyDescent="0.25">
      <c r="M4072" s="3"/>
    </row>
    <row r="4073" spans="13:13" x14ac:dyDescent="0.25">
      <c r="M4073" s="3"/>
    </row>
    <row r="4074" spans="13:13" x14ac:dyDescent="0.25">
      <c r="M4074" s="3"/>
    </row>
    <row r="4075" spans="13:13" x14ac:dyDescent="0.25">
      <c r="M4075" s="3"/>
    </row>
    <row r="4076" spans="13:13" x14ac:dyDescent="0.25">
      <c r="M4076" s="3"/>
    </row>
    <row r="4077" spans="13:13" x14ac:dyDescent="0.25">
      <c r="M4077" s="3"/>
    </row>
    <row r="4078" spans="13:13" x14ac:dyDescent="0.25">
      <c r="M4078" s="3"/>
    </row>
    <row r="4079" spans="13:13" x14ac:dyDescent="0.25">
      <c r="M4079" s="3"/>
    </row>
    <row r="4080" spans="13:13" x14ac:dyDescent="0.25">
      <c r="M4080" s="3"/>
    </row>
    <row r="4081" spans="13:13" x14ac:dyDescent="0.25">
      <c r="M4081" s="3"/>
    </row>
    <row r="4082" spans="13:13" x14ac:dyDescent="0.25">
      <c r="M4082" s="3"/>
    </row>
    <row r="4083" spans="13:13" x14ac:dyDescent="0.25">
      <c r="M4083" s="3"/>
    </row>
    <row r="4084" spans="13:13" x14ac:dyDescent="0.25">
      <c r="M4084" s="3"/>
    </row>
    <row r="4085" spans="13:13" x14ac:dyDescent="0.25">
      <c r="M4085" s="3"/>
    </row>
    <row r="4086" spans="13:13" x14ac:dyDescent="0.25">
      <c r="M4086" s="3"/>
    </row>
    <row r="4087" spans="13:13" x14ac:dyDescent="0.25">
      <c r="M4087" s="3"/>
    </row>
    <row r="4088" spans="13:13" x14ac:dyDescent="0.25">
      <c r="M4088" s="3"/>
    </row>
    <row r="4089" spans="13:13" x14ac:dyDescent="0.25">
      <c r="M4089" s="3"/>
    </row>
    <row r="4090" spans="13:13" x14ac:dyDescent="0.25">
      <c r="M4090" s="3"/>
    </row>
    <row r="4091" spans="13:13" x14ac:dyDescent="0.25">
      <c r="M4091" s="3"/>
    </row>
    <row r="4092" spans="13:13" x14ac:dyDescent="0.25">
      <c r="M4092" s="3"/>
    </row>
    <row r="4093" spans="13:13" x14ac:dyDescent="0.25">
      <c r="M4093" s="3"/>
    </row>
    <row r="4094" spans="13:13" x14ac:dyDescent="0.25">
      <c r="M4094" s="3"/>
    </row>
    <row r="4095" spans="13:13" x14ac:dyDescent="0.25">
      <c r="M4095" s="3"/>
    </row>
    <row r="4096" spans="13:13" x14ac:dyDescent="0.25">
      <c r="M4096" s="3"/>
    </row>
    <row r="4097" spans="13:13" x14ac:dyDescent="0.25">
      <c r="M4097" s="3"/>
    </row>
    <row r="4098" spans="13:13" x14ac:dyDescent="0.25">
      <c r="M4098" s="3"/>
    </row>
    <row r="4099" spans="13:13" x14ac:dyDescent="0.25">
      <c r="M4099" s="3"/>
    </row>
    <row r="4100" spans="13:13" x14ac:dyDescent="0.25">
      <c r="M4100" s="3"/>
    </row>
    <row r="4101" spans="13:13" x14ac:dyDescent="0.25">
      <c r="M4101" s="3"/>
    </row>
    <row r="4102" spans="13:13" x14ac:dyDescent="0.25">
      <c r="M4102" s="3"/>
    </row>
    <row r="4103" spans="13:13" x14ac:dyDescent="0.25">
      <c r="M4103" s="3"/>
    </row>
    <row r="4104" spans="13:13" x14ac:dyDescent="0.25">
      <c r="M4104" s="3"/>
    </row>
    <row r="4105" spans="13:13" x14ac:dyDescent="0.25">
      <c r="M4105" s="3"/>
    </row>
    <row r="4106" spans="13:13" x14ac:dyDescent="0.25">
      <c r="M4106" s="3"/>
    </row>
    <row r="4107" spans="13:13" x14ac:dyDescent="0.25">
      <c r="M4107" s="3"/>
    </row>
    <row r="4108" spans="13:13" x14ac:dyDescent="0.25">
      <c r="M4108" s="3"/>
    </row>
    <row r="4109" spans="13:13" x14ac:dyDescent="0.25">
      <c r="M4109" s="3"/>
    </row>
    <row r="4110" spans="13:13" x14ac:dyDescent="0.25">
      <c r="M4110" s="3"/>
    </row>
    <row r="4111" spans="13:13" x14ac:dyDescent="0.25">
      <c r="M4111" s="3"/>
    </row>
    <row r="4112" spans="13:13" x14ac:dyDescent="0.25">
      <c r="M4112" s="3"/>
    </row>
    <row r="4113" spans="13:13" x14ac:dyDescent="0.25">
      <c r="M4113" s="3"/>
    </row>
    <row r="4114" spans="13:13" x14ac:dyDescent="0.25">
      <c r="M4114" s="3"/>
    </row>
    <row r="4115" spans="13:13" x14ac:dyDescent="0.25">
      <c r="M4115" s="3"/>
    </row>
    <row r="4116" spans="13:13" x14ac:dyDescent="0.25">
      <c r="M4116" s="3"/>
    </row>
    <row r="4117" spans="13:13" x14ac:dyDescent="0.25">
      <c r="M4117" s="3"/>
    </row>
    <row r="4118" spans="13:13" x14ac:dyDescent="0.25">
      <c r="M4118" s="3"/>
    </row>
    <row r="4119" spans="13:13" x14ac:dyDescent="0.25">
      <c r="M4119" s="3"/>
    </row>
    <row r="4120" spans="13:13" x14ac:dyDescent="0.25">
      <c r="M4120" s="3"/>
    </row>
    <row r="4121" spans="13:13" x14ac:dyDescent="0.25">
      <c r="M4121" s="3"/>
    </row>
    <row r="4122" spans="13:13" x14ac:dyDescent="0.25">
      <c r="M4122" s="3"/>
    </row>
    <row r="4123" spans="13:13" x14ac:dyDescent="0.25">
      <c r="M4123" s="3"/>
    </row>
    <row r="4124" spans="13:13" x14ac:dyDescent="0.25">
      <c r="M4124" s="3"/>
    </row>
    <row r="4125" spans="13:13" x14ac:dyDescent="0.25">
      <c r="M4125" s="3"/>
    </row>
    <row r="4126" spans="13:13" x14ac:dyDescent="0.25">
      <c r="M4126" s="3"/>
    </row>
    <row r="4127" spans="13:13" x14ac:dyDescent="0.25">
      <c r="M4127" s="3"/>
    </row>
    <row r="4128" spans="13:13" x14ac:dyDescent="0.25">
      <c r="M4128" s="3"/>
    </row>
    <row r="4129" spans="13:13" x14ac:dyDescent="0.25">
      <c r="M4129" s="3"/>
    </row>
    <row r="4130" spans="13:13" x14ac:dyDescent="0.25">
      <c r="M4130" s="3"/>
    </row>
    <row r="4131" spans="13:13" x14ac:dyDescent="0.25">
      <c r="M4131" s="3"/>
    </row>
    <row r="4132" spans="13:13" x14ac:dyDescent="0.25">
      <c r="M4132" s="3"/>
    </row>
    <row r="4133" spans="13:13" x14ac:dyDescent="0.25">
      <c r="M4133" s="3"/>
    </row>
    <row r="4134" spans="13:13" x14ac:dyDescent="0.25">
      <c r="M4134" s="3"/>
    </row>
    <row r="4135" spans="13:13" x14ac:dyDescent="0.25">
      <c r="M4135" s="3"/>
    </row>
    <row r="4136" spans="13:13" x14ac:dyDescent="0.25">
      <c r="M4136" s="3"/>
    </row>
    <row r="4137" spans="13:13" x14ac:dyDescent="0.25">
      <c r="M4137" s="3"/>
    </row>
    <row r="4138" spans="13:13" x14ac:dyDescent="0.25">
      <c r="M4138" s="3"/>
    </row>
    <row r="4139" spans="13:13" x14ac:dyDescent="0.25">
      <c r="M4139" s="3"/>
    </row>
    <row r="4140" spans="13:13" x14ac:dyDescent="0.25">
      <c r="M4140" s="3"/>
    </row>
    <row r="4141" spans="13:13" x14ac:dyDescent="0.25">
      <c r="M4141" s="3"/>
    </row>
    <row r="4142" spans="13:13" x14ac:dyDescent="0.25">
      <c r="M4142" s="3"/>
    </row>
    <row r="4143" spans="13:13" x14ac:dyDescent="0.25">
      <c r="M4143" s="3"/>
    </row>
    <row r="4144" spans="13:13" x14ac:dyDescent="0.25">
      <c r="M4144" s="3"/>
    </row>
    <row r="4145" spans="13:13" x14ac:dyDescent="0.25">
      <c r="M4145" s="3"/>
    </row>
    <row r="4146" spans="13:13" x14ac:dyDescent="0.25">
      <c r="M4146" s="3"/>
    </row>
    <row r="4147" spans="13:13" x14ac:dyDescent="0.25">
      <c r="M4147" s="3"/>
    </row>
    <row r="4148" spans="13:13" x14ac:dyDescent="0.25">
      <c r="M4148" s="3"/>
    </row>
    <row r="4149" spans="13:13" x14ac:dyDescent="0.25">
      <c r="M4149" s="3"/>
    </row>
    <row r="4150" spans="13:13" x14ac:dyDescent="0.25">
      <c r="M4150" s="3"/>
    </row>
    <row r="4151" spans="13:13" x14ac:dyDescent="0.25">
      <c r="M4151" s="3"/>
    </row>
    <row r="4152" spans="13:13" x14ac:dyDescent="0.25">
      <c r="M4152" s="3"/>
    </row>
    <row r="4153" spans="13:13" x14ac:dyDescent="0.25">
      <c r="M4153" s="3"/>
    </row>
    <row r="4154" spans="13:13" x14ac:dyDescent="0.25">
      <c r="M4154" s="3"/>
    </row>
    <row r="4155" spans="13:13" x14ac:dyDescent="0.25">
      <c r="M4155" s="3"/>
    </row>
    <row r="4156" spans="13:13" x14ac:dyDescent="0.25">
      <c r="M4156" s="3"/>
    </row>
    <row r="4157" spans="13:13" x14ac:dyDescent="0.25">
      <c r="M4157" s="3"/>
    </row>
    <row r="4158" spans="13:13" x14ac:dyDescent="0.25">
      <c r="M4158" s="3"/>
    </row>
    <row r="4159" spans="13:13" x14ac:dyDescent="0.25">
      <c r="M4159" s="3"/>
    </row>
    <row r="4160" spans="13:13" x14ac:dyDescent="0.25">
      <c r="M4160" s="3"/>
    </row>
    <row r="4161" spans="13:13" x14ac:dyDescent="0.25">
      <c r="M4161" s="3"/>
    </row>
    <row r="4162" spans="13:13" x14ac:dyDescent="0.25">
      <c r="M4162" s="3"/>
    </row>
    <row r="4163" spans="13:13" x14ac:dyDescent="0.25">
      <c r="M4163" s="3"/>
    </row>
    <row r="4164" spans="13:13" x14ac:dyDescent="0.25">
      <c r="M4164" s="3"/>
    </row>
    <row r="4165" spans="13:13" x14ac:dyDescent="0.25">
      <c r="M4165" s="3"/>
    </row>
    <row r="4166" spans="13:13" x14ac:dyDescent="0.25">
      <c r="M4166" s="3"/>
    </row>
    <row r="4167" spans="13:13" x14ac:dyDescent="0.25">
      <c r="M4167" s="3"/>
    </row>
    <row r="4168" spans="13:13" x14ac:dyDescent="0.25">
      <c r="M4168" s="3"/>
    </row>
    <row r="4169" spans="13:13" x14ac:dyDescent="0.25">
      <c r="M4169" s="3"/>
    </row>
    <row r="4170" spans="13:13" x14ac:dyDescent="0.25">
      <c r="M4170" s="3"/>
    </row>
    <row r="4171" spans="13:13" x14ac:dyDescent="0.25">
      <c r="M4171" s="3"/>
    </row>
    <row r="4172" spans="13:13" x14ac:dyDescent="0.25">
      <c r="M4172" s="3"/>
    </row>
    <row r="4173" spans="13:13" x14ac:dyDescent="0.25">
      <c r="M4173" s="3"/>
    </row>
    <row r="4174" spans="13:13" x14ac:dyDescent="0.25">
      <c r="M4174" s="3"/>
    </row>
    <row r="4175" spans="13:13" x14ac:dyDescent="0.25">
      <c r="M4175" s="3"/>
    </row>
    <row r="4176" spans="13:13" x14ac:dyDescent="0.25">
      <c r="M4176" s="3"/>
    </row>
    <row r="4177" spans="13:13" x14ac:dyDescent="0.25">
      <c r="M4177" s="3"/>
    </row>
    <row r="4178" spans="13:13" x14ac:dyDescent="0.25">
      <c r="M4178" s="3"/>
    </row>
    <row r="4179" spans="13:13" x14ac:dyDescent="0.25">
      <c r="M4179" s="3"/>
    </row>
    <row r="4180" spans="13:13" x14ac:dyDescent="0.25">
      <c r="M4180" s="3"/>
    </row>
    <row r="4181" spans="13:13" x14ac:dyDescent="0.25">
      <c r="M4181" s="3"/>
    </row>
    <row r="4182" spans="13:13" x14ac:dyDescent="0.25">
      <c r="M4182" s="3"/>
    </row>
    <row r="4183" spans="13:13" x14ac:dyDescent="0.25">
      <c r="M4183" s="3"/>
    </row>
    <row r="4184" spans="13:13" x14ac:dyDescent="0.25">
      <c r="M4184" s="3"/>
    </row>
    <row r="4185" spans="13:13" x14ac:dyDescent="0.25">
      <c r="M4185" s="3"/>
    </row>
    <row r="4186" spans="13:13" x14ac:dyDescent="0.25">
      <c r="M4186" s="3"/>
    </row>
    <row r="4187" spans="13:13" x14ac:dyDescent="0.25">
      <c r="M4187" s="3"/>
    </row>
    <row r="4188" spans="13:13" x14ac:dyDescent="0.25">
      <c r="M4188" s="3"/>
    </row>
    <row r="4189" spans="13:13" x14ac:dyDescent="0.25">
      <c r="M4189" s="3"/>
    </row>
    <row r="4190" spans="13:13" x14ac:dyDescent="0.25">
      <c r="M4190" s="3"/>
    </row>
    <row r="4191" spans="13:13" x14ac:dyDescent="0.25">
      <c r="M4191" s="3"/>
    </row>
    <row r="4192" spans="13:13" x14ac:dyDescent="0.25">
      <c r="M4192" s="3"/>
    </row>
    <row r="4193" spans="13:13" x14ac:dyDescent="0.25">
      <c r="M4193" s="3"/>
    </row>
    <row r="4194" spans="13:13" x14ac:dyDescent="0.25">
      <c r="M4194" s="3"/>
    </row>
    <row r="4195" spans="13:13" x14ac:dyDescent="0.25">
      <c r="M4195" s="3"/>
    </row>
    <row r="4196" spans="13:13" x14ac:dyDescent="0.25">
      <c r="M4196" s="3"/>
    </row>
    <row r="4197" spans="13:13" x14ac:dyDescent="0.25">
      <c r="M4197" s="3"/>
    </row>
    <row r="4198" spans="13:13" x14ac:dyDescent="0.25">
      <c r="M4198" s="3"/>
    </row>
    <row r="4199" spans="13:13" x14ac:dyDescent="0.25">
      <c r="M4199" s="3"/>
    </row>
    <row r="4200" spans="13:13" x14ac:dyDescent="0.25">
      <c r="M4200" s="3"/>
    </row>
    <row r="4201" spans="13:13" x14ac:dyDescent="0.25">
      <c r="M4201" s="3"/>
    </row>
    <row r="4202" spans="13:13" x14ac:dyDescent="0.25">
      <c r="M4202" s="3"/>
    </row>
    <row r="4203" spans="13:13" x14ac:dyDescent="0.25">
      <c r="M4203" s="3"/>
    </row>
    <row r="4204" spans="13:13" x14ac:dyDescent="0.25">
      <c r="M4204" s="3"/>
    </row>
    <row r="4205" spans="13:13" x14ac:dyDescent="0.25">
      <c r="M4205" s="3"/>
    </row>
    <row r="4206" spans="13:13" x14ac:dyDescent="0.25">
      <c r="M4206" s="3"/>
    </row>
    <row r="4207" spans="13:13" x14ac:dyDescent="0.25">
      <c r="M4207" s="3"/>
    </row>
    <row r="4208" spans="13:13" x14ac:dyDescent="0.25">
      <c r="M4208" s="3"/>
    </row>
    <row r="4209" spans="13:13" x14ac:dyDescent="0.25">
      <c r="M4209" s="3"/>
    </row>
    <row r="4210" spans="13:13" x14ac:dyDescent="0.25">
      <c r="M4210" s="3"/>
    </row>
    <row r="4211" spans="13:13" x14ac:dyDescent="0.25">
      <c r="M4211" s="3"/>
    </row>
    <row r="4212" spans="13:13" x14ac:dyDescent="0.25">
      <c r="M4212" s="3"/>
    </row>
    <row r="4213" spans="13:13" x14ac:dyDescent="0.25">
      <c r="M4213" s="3"/>
    </row>
    <row r="4214" spans="13:13" x14ac:dyDescent="0.25">
      <c r="M4214" s="3"/>
    </row>
    <row r="4215" spans="13:13" x14ac:dyDescent="0.25">
      <c r="M4215" s="3"/>
    </row>
    <row r="4216" spans="13:13" x14ac:dyDescent="0.25">
      <c r="M4216" s="3"/>
    </row>
    <row r="4217" spans="13:13" x14ac:dyDescent="0.25">
      <c r="M4217" s="3"/>
    </row>
    <row r="4218" spans="13:13" x14ac:dyDescent="0.25">
      <c r="M4218" s="3"/>
    </row>
    <row r="4219" spans="13:13" x14ac:dyDescent="0.25">
      <c r="M4219" s="3"/>
    </row>
    <row r="4220" spans="13:13" x14ac:dyDescent="0.25">
      <c r="M4220" s="3"/>
    </row>
    <row r="4221" spans="13:13" x14ac:dyDescent="0.25">
      <c r="M4221" s="3"/>
    </row>
    <row r="4222" spans="13:13" x14ac:dyDescent="0.25">
      <c r="M4222" s="3"/>
    </row>
    <row r="4223" spans="13:13" x14ac:dyDescent="0.25">
      <c r="M4223" s="3"/>
    </row>
    <row r="4224" spans="13:13" x14ac:dyDescent="0.25">
      <c r="M4224" s="3"/>
    </row>
    <row r="4225" spans="13:13" x14ac:dyDescent="0.25">
      <c r="M4225" s="3"/>
    </row>
    <row r="4226" spans="13:13" x14ac:dyDescent="0.25">
      <c r="M4226" s="3"/>
    </row>
    <row r="4227" spans="13:13" x14ac:dyDescent="0.25">
      <c r="M4227" s="3"/>
    </row>
    <row r="4228" spans="13:13" x14ac:dyDescent="0.25">
      <c r="M4228" s="3"/>
    </row>
    <row r="4229" spans="13:13" x14ac:dyDescent="0.25">
      <c r="M4229" s="3"/>
    </row>
    <row r="4230" spans="13:13" x14ac:dyDescent="0.25">
      <c r="M4230" s="3"/>
    </row>
    <row r="4231" spans="13:13" x14ac:dyDescent="0.25">
      <c r="M4231" s="3"/>
    </row>
    <row r="4232" spans="13:13" x14ac:dyDescent="0.25">
      <c r="M4232" s="3"/>
    </row>
    <row r="4233" spans="13:13" x14ac:dyDescent="0.25">
      <c r="M4233" s="3"/>
    </row>
    <row r="4234" spans="13:13" x14ac:dyDescent="0.25">
      <c r="M4234" s="3"/>
    </row>
    <row r="4235" spans="13:13" x14ac:dyDescent="0.25">
      <c r="M4235" s="3"/>
    </row>
    <row r="4236" spans="13:13" x14ac:dyDescent="0.25">
      <c r="M4236" s="3"/>
    </row>
    <row r="4237" spans="13:13" x14ac:dyDescent="0.25">
      <c r="M4237" s="3"/>
    </row>
    <row r="4238" spans="13:13" x14ac:dyDescent="0.25">
      <c r="M4238" s="3"/>
    </row>
    <row r="4239" spans="13:13" x14ac:dyDescent="0.25">
      <c r="M4239" s="3"/>
    </row>
    <row r="4240" spans="13:13" x14ac:dyDescent="0.25">
      <c r="M4240" s="3"/>
    </row>
    <row r="4241" spans="13:13" x14ac:dyDescent="0.25">
      <c r="M4241" s="3"/>
    </row>
    <row r="4242" spans="13:13" x14ac:dyDescent="0.25">
      <c r="M4242" s="3"/>
    </row>
    <row r="4243" spans="13:13" x14ac:dyDescent="0.25">
      <c r="M4243" s="3"/>
    </row>
    <row r="4244" spans="13:13" x14ac:dyDescent="0.25">
      <c r="M4244" s="3"/>
    </row>
    <row r="4245" spans="13:13" x14ac:dyDescent="0.25">
      <c r="M4245" s="3"/>
    </row>
    <row r="4246" spans="13:13" x14ac:dyDescent="0.25">
      <c r="M4246" s="3"/>
    </row>
    <row r="4247" spans="13:13" x14ac:dyDescent="0.25">
      <c r="M4247" s="3"/>
    </row>
    <row r="4248" spans="13:13" x14ac:dyDescent="0.25">
      <c r="M4248" s="3"/>
    </row>
    <row r="4249" spans="13:13" x14ac:dyDescent="0.25">
      <c r="M4249" s="3"/>
    </row>
    <row r="4250" spans="13:13" x14ac:dyDescent="0.25">
      <c r="M4250" s="3"/>
    </row>
    <row r="4251" spans="13:13" x14ac:dyDescent="0.25">
      <c r="M4251" s="3"/>
    </row>
    <row r="4252" spans="13:13" x14ac:dyDescent="0.25">
      <c r="M4252" s="3"/>
    </row>
    <row r="4253" spans="13:13" x14ac:dyDescent="0.25">
      <c r="M4253" s="3"/>
    </row>
    <row r="4254" spans="13:13" x14ac:dyDescent="0.25">
      <c r="M4254" s="3"/>
    </row>
    <row r="4255" spans="13:13" x14ac:dyDescent="0.25">
      <c r="M4255" s="3"/>
    </row>
    <row r="4256" spans="13:13" x14ac:dyDescent="0.25">
      <c r="M4256" s="3"/>
    </row>
    <row r="4257" spans="13:13" x14ac:dyDescent="0.25">
      <c r="M4257" s="3"/>
    </row>
    <row r="4258" spans="13:13" x14ac:dyDescent="0.25">
      <c r="M4258" s="3"/>
    </row>
    <row r="4259" spans="13:13" x14ac:dyDescent="0.25">
      <c r="M4259" s="3"/>
    </row>
    <row r="4260" spans="13:13" x14ac:dyDescent="0.25">
      <c r="M4260" s="3"/>
    </row>
    <row r="4261" spans="13:13" x14ac:dyDescent="0.25">
      <c r="M4261" s="3"/>
    </row>
    <row r="4262" spans="13:13" x14ac:dyDescent="0.25">
      <c r="M4262" s="3"/>
    </row>
    <row r="4263" spans="13:13" x14ac:dyDescent="0.25">
      <c r="M4263" s="3"/>
    </row>
    <row r="4264" spans="13:13" x14ac:dyDescent="0.25">
      <c r="M4264" s="3"/>
    </row>
    <row r="4265" spans="13:13" x14ac:dyDescent="0.25">
      <c r="M4265" s="3"/>
    </row>
    <row r="4266" spans="13:13" x14ac:dyDescent="0.25">
      <c r="M4266" s="3"/>
    </row>
    <row r="4267" spans="13:13" x14ac:dyDescent="0.25">
      <c r="M4267" s="3"/>
    </row>
    <row r="4268" spans="13:13" x14ac:dyDescent="0.25">
      <c r="M4268" s="3"/>
    </row>
    <row r="4269" spans="13:13" x14ac:dyDescent="0.25">
      <c r="M4269" s="3"/>
    </row>
    <row r="4270" spans="13:13" x14ac:dyDescent="0.25">
      <c r="M4270" s="3"/>
    </row>
    <row r="4271" spans="13:13" x14ac:dyDescent="0.25">
      <c r="M4271" s="3"/>
    </row>
    <row r="4272" spans="13:13" x14ac:dyDescent="0.25">
      <c r="M4272" s="3"/>
    </row>
    <row r="4273" spans="13:13" x14ac:dyDescent="0.25">
      <c r="M4273" s="3"/>
    </row>
    <row r="4274" spans="13:13" x14ac:dyDescent="0.25">
      <c r="M4274" s="3"/>
    </row>
    <row r="4275" spans="13:13" x14ac:dyDescent="0.25">
      <c r="M4275" s="3"/>
    </row>
    <row r="4276" spans="13:13" x14ac:dyDescent="0.25">
      <c r="M4276" s="3"/>
    </row>
    <row r="4277" spans="13:13" x14ac:dyDescent="0.25">
      <c r="M4277" s="3"/>
    </row>
    <row r="4278" spans="13:13" x14ac:dyDescent="0.25">
      <c r="M4278" s="3"/>
    </row>
    <row r="4279" spans="13:13" x14ac:dyDescent="0.25">
      <c r="M4279" s="3"/>
    </row>
    <row r="4280" spans="13:13" x14ac:dyDescent="0.25">
      <c r="M4280" s="3"/>
    </row>
    <row r="4281" spans="13:13" x14ac:dyDescent="0.25">
      <c r="M4281" s="3"/>
    </row>
    <row r="4282" spans="13:13" x14ac:dyDescent="0.25">
      <c r="M4282" s="3"/>
    </row>
    <row r="4283" spans="13:13" x14ac:dyDescent="0.25">
      <c r="M4283" s="3"/>
    </row>
    <row r="4284" spans="13:13" x14ac:dyDescent="0.25">
      <c r="M4284" s="3"/>
    </row>
    <row r="4285" spans="13:13" x14ac:dyDescent="0.25">
      <c r="M4285" s="3"/>
    </row>
    <row r="4286" spans="13:13" x14ac:dyDescent="0.25">
      <c r="M4286" s="3"/>
    </row>
    <row r="4287" spans="13:13" x14ac:dyDescent="0.25">
      <c r="M4287" s="3"/>
    </row>
    <row r="4288" spans="13:13" x14ac:dyDescent="0.25">
      <c r="M4288" s="3"/>
    </row>
    <row r="4289" spans="13:13" x14ac:dyDescent="0.25">
      <c r="M4289" s="3"/>
    </row>
    <row r="4290" spans="13:13" x14ac:dyDescent="0.25">
      <c r="M4290" s="3"/>
    </row>
    <row r="4291" spans="13:13" x14ac:dyDescent="0.25">
      <c r="M4291" s="3"/>
    </row>
    <row r="4292" spans="13:13" x14ac:dyDescent="0.25">
      <c r="M4292" s="3"/>
    </row>
    <row r="4293" spans="13:13" x14ac:dyDescent="0.25">
      <c r="M4293" s="3"/>
    </row>
    <row r="4294" spans="13:13" x14ac:dyDescent="0.25">
      <c r="M4294" s="3"/>
    </row>
    <row r="4295" spans="13:13" x14ac:dyDescent="0.25">
      <c r="M4295" s="3"/>
    </row>
    <row r="4296" spans="13:13" x14ac:dyDescent="0.25">
      <c r="M4296" s="3"/>
    </row>
    <row r="4297" spans="13:13" x14ac:dyDescent="0.25">
      <c r="M4297" s="3"/>
    </row>
    <row r="4298" spans="13:13" x14ac:dyDescent="0.25">
      <c r="M4298" s="3"/>
    </row>
    <row r="4299" spans="13:13" x14ac:dyDescent="0.25">
      <c r="M4299" s="3"/>
    </row>
    <row r="4300" spans="13:13" x14ac:dyDescent="0.25">
      <c r="M4300" s="3"/>
    </row>
    <row r="4301" spans="13:13" x14ac:dyDescent="0.25">
      <c r="M4301" s="3"/>
    </row>
    <row r="4302" spans="13:13" x14ac:dyDescent="0.25">
      <c r="M4302" s="3"/>
    </row>
    <row r="4303" spans="13:13" x14ac:dyDescent="0.25">
      <c r="M4303" s="3"/>
    </row>
    <row r="4304" spans="13:13" x14ac:dyDescent="0.25">
      <c r="M4304" s="3"/>
    </row>
    <row r="4305" spans="13:13" x14ac:dyDescent="0.25">
      <c r="M4305" s="3"/>
    </row>
    <row r="4306" spans="13:13" x14ac:dyDescent="0.25">
      <c r="M4306" s="3"/>
    </row>
    <row r="4307" spans="13:13" x14ac:dyDescent="0.25">
      <c r="M4307" s="3"/>
    </row>
    <row r="4308" spans="13:13" x14ac:dyDescent="0.25">
      <c r="M4308" s="3"/>
    </row>
    <row r="4309" spans="13:13" x14ac:dyDescent="0.25">
      <c r="M4309" s="3"/>
    </row>
    <row r="4310" spans="13:13" x14ac:dyDescent="0.25">
      <c r="M4310" s="3"/>
    </row>
    <row r="4311" spans="13:13" x14ac:dyDescent="0.25">
      <c r="M4311" s="3"/>
    </row>
    <row r="4312" spans="13:13" x14ac:dyDescent="0.25">
      <c r="M4312" s="3"/>
    </row>
    <row r="4313" spans="13:13" x14ac:dyDescent="0.25">
      <c r="M4313" s="3"/>
    </row>
    <row r="4314" spans="13:13" x14ac:dyDescent="0.25">
      <c r="M4314" s="3"/>
    </row>
    <row r="4315" spans="13:13" x14ac:dyDescent="0.25">
      <c r="M4315" s="3"/>
    </row>
    <row r="4316" spans="13:13" x14ac:dyDescent="0.25">
      <c r="M4316" s="3"/>
    </row>
    <row r="4317" spans="13:13" x14ac:dyDescent="0.25">
      <c r="M4317" s="3"/>
    </row>
    <row r="4318" spans="13:13" x14ac:dyDescent="0.25">
      <c r="M4318" s="3"/>
    </row>
    <row r="4319" spans="13:13" x14ac:dyDescent="0.25">
      <c r="M4319" s="3"/>
    </row>
    <row r="4320" spans="13:13" x14ac:dyDescent="0.25">
      <c r="M4320" s="3"/>
    </row>
    <row r="4321" spans="13:13" x14ac:dyDescent="0.25">
      <c r="M4321" s="3"/>
    </row>
    <row r="4322" spans="13:13" x14ac:dyDescent="0.25">
      <c r="M4322" s="3"/>
    </row>
    <row r="4323" spans="13:13" x14ac:dyDescent="0.25">
      <c r="M4323" s="3"/>
    </row>
    <row r="4324" spans="13:13" x14ac:dyDescent="0.25">
      <c r="M4324" s="3"/>
    </row>
    <row r="4325" spans="13:13" x14ac:dyDescent="0.25">
      <c r="M4325" s="3"/>
    </row>
    <row r="4326" spans="13:13" x14ac:dyDescent="0.25">
      <c r="M4326" s="3"/>
    </row>
    <row r="4327" spans="13:13" x14ac:dyDescent="0.25">
      <c r="M4327" s="3"/>
    </row>
    <row r="4328" spans="13:13" x14ac:dyDescent="0.25">
      <c r="M4328" s="3"/>
    </row>
    <row r="4329" spans="13:13" x14ac:dyDescent="0.25">
      <c r="M4329" s="3"/>
    </row>
    <row r="4330" spans="13:13" x14ac:dyDescent="0.25">
      <c r="M4330" s="3"/>
    </row>
    <row r="4331" spans="13:13" x14ac:dyDescent="0.25">
      <c r="M4331" s="3"/>
    </row>
    <row r="4332" spans="13:13" x14ac:dyDescent="0.25">
      <c r="M4332" s="3"/>
    </row>
    <row r="4333" spans="13:13" x14ac:dyDescent="0.25">
      <c r="M4333" s="3"/>
    </row>
    <row r="4334" spans="13:13" x14ac:dyDescent="0.25">
      <c r="M4334" s="3"/>
    </row>
    <row r="4335" spans="13:13" x14ac:dyDescent="0.25">
      <c r="M4335" s="3"/>
    </row>
    <row r="4336" spans="13:13" x14ac:dyDescent="0.25">
      <c r="M4336" s="3"/>
    </row>
    <row r="4337" spans="13:13" x14ac:dyDescent="0.25">
      <c r="M4337" s="3"/>
    </row>
    <row r="4338" spans="13:13" x14ac:dyDescent="0.25">
      <c r="M4338" s="3"/>
    </row>
    <row r="4339" spans="13:13" x14ac:dyDescent="0.25">
      <c r="M4339" s="3"/>
    </row>
    <row r="4340" spans="13:13" x14ac:dyDescent="0.25">
      <c r="M4340" s="3"/>
    </row>
    <row r="4341" spans="13:13" x14ac:dyDescent="0.25">
      <c r="M4341" s="3"/>
    </row>
    <row r="4342" spans="13:13" x14ac:dyDescent="0.25">
      <c r="M4342" s="3"/>
    </row>
    <row r="4343" spans="13:13" x14ac:dyDescent="0.25">
      <c r="M4343" s="3"/>
    </row>
    <row r="4344" spans="13:13" x14ac:dyDescent="0.25">
      <c r="M4344" s="3"/>
    </row>
    <row r="4345" spans="13:13" x14ac:dyDescent="0.25">
      <c r="M4345" s="3"/>
    </row>
    <row r="4346" spans="13:13" x14ac:dyDescent="0.25">
      <c r="M4346" s="3"/>
    </row>
    <row r="4347" spans="13:13" x14ac:dyDescent="0.25">
      <c r="M4347" s="3"/>
    </row>
    <row r="4348" spans="13:13" x14ac:dyDescent="0.25">
      <c r="M4348" s="3"/>
    </row>
    <row r="4349" spans="13:13" x14ac:dyDescent="0.25">
      <c r="M4349" s="3"/>
    </row>
    <row r="4350" spans="13:13" x14ac:dyDescent="0.25">
      <c r="M4350" s="3"/>
    </row>
    <row r="4351" spans="13:13" x14ac:dyDescent="0.25">
      <c r="M4351" s="3"/>
    </row>
    <row r="4352" spans="13:13" x14ac:dyDescent="0.25">
      <c r="M4352" s="3"/>
    </row>
    <row r="4353" spans="13:13" x14ac:dyDescent="0.25">
      <c r="M4353" s="3"/>
    </row>
    <row r="4354" spans="13:13" x14ac:dyDescent="0.25">
      <c r="M4354" s="3"/>
    </row>
    <row r="4355" spans="13:13" x14ac:dyDescent="0.25">
      <c r="M4355" s="3"/>
    </row>
    <row r="4356" spans="13:13" x14ac:dyDescent="0.25">
      <c r="M4356" s="3"/>
    </row>
    <row r="4357" spans="13:13" x14ac:dyDescent="0.25">
      <c r="M4357" s="3"/>
    </row>
    <row r="4358" spans="13:13" x14ac:dyDescent="0.25">
      <c r="M4358" s="3"/>
    </row>
    <row r="4359" spans="13:13" x14ac:dyDescent="0.25">
      <c r="M4359" s="3"/>
    </row>
    <row r="4360" spans="13:13" x14ac:dyDescent="0.25">
      <c r="M4360" s="3"/>
    </row>
    <row r="4361" spans="13:13" x14ac:dyDescent="0.25">
      <c r="M4361" s="3"/>
    </row>
    <row r="4362" spans="13:13" x14ac:dyDescent="0.25">
      <c r="M4362" s="3"/>
    </row>
    <row r="4363" spans="13:13" x14ac:dyDescent="0.25">
      <c r="M4363" s="3"/>
    </row>
    <row r="4364" spans="13:13" x14ac:dyDescent="0.25">
      <c r="M4364" s="3"/>
    </row>
    <row r="4365" spans="13:13" x14ac:dyDescent="0.25">
      <c r="M4365" s="3"/>
    </row>
    <row r="4366" spans="13:13" x14ac:dyDescent="0.25">
      <c r="M4366" s="3"/>
    </row>
    <row r="4367" spans="13:13" x14ac:dyDescent="0.25">
      <c r="M4367" s="3"/>
    </row>
    <row r="4368" spans="13:13" x14ac:dyDescent="0.25">
      <c r="M4368" s="3"/>
    </row>
    <row r="4369" spans="13:13" x14ac:dyDescent="0.25">
      <c r="M4369" s="3"/>
    </row>
    <row r="4370" spans="13:13" x14ac:dyDescent="0.25">
      <c r="M4370" s="3"/>
    </row>
    <row r="4371" spans="13:13" x14ac:dyDescent="0.25">
      <c r="M4371" s="3"/>
    </row>
    <row r="4372" spans="13:13" x14ac:dyDescent="0.25">
      <c r="M4372" s="3"/>
    </row>
    <row r="4373" spans="13:13" x14ac:dyDescent="0.25">
      <c r="M4373" s="3"/>
    </row>
    <row r="4374" spans="13:13" x14ac:dyDescent="0.25">
      <c r="M4374" s="3"/>
    </row>
    <row r="4375" spans="13:13" x14ac:dyDescent="0.25">
      <c r="M4375" s="3"/>
    </row>
    <row r="4376" spans="13:13" x14ac:dyDescent="0.25">
      <c r="M4376" s="3"/>
    </row>
    <row r="4377" spans="13:13" x14ac:dyDescent="0.25">
      <c r="M4377" s="3"/>
    </row>
    <row r="4378" spans="13:13" x14ac:dyDescent="0.25">
      <c r="M4378" s="3"/>
    </row>
    <row r="4379" spans="13:13" x14ac:dyDescent="0.25">
      <c r="M4379" s="3"/>
    </row>
    <row r="4380" spans="13:13" x14ac:dyDescent="0.25">
      <c r="M4380" s="3"/>
    </row>
    <row r="4381" spans="13:13" x14ac:dyDescent="0.25">
      <c r="M4381" s="3"/>
    </row>
    <row r="4382" spans="13:13" x14ac:dyDescent="0.25">
      <c r="M4382" s="3"/>
    </row>
    <row r="4383" spans="13:13" x14ac:dyDescent="0.25">
      <c r="M4383" s="3"/>
    </row>
    <row r="4384" spans="13:13" x14ac:dyDescent="0.25">
      <c r="M4384" s="3"/>
    </row>
    <row r="4385" spans="13:13" x14ac:dyDescent="0.25">
      <c r="M4385" s="3"/>
    </row>
    <row r="4386" spans="13:13" x14ac:dyDescent="0.25">
      <c r="M4386" s="3"/>
    </row>
    <row r="4387" spans="13:13" x14ac:dyDescent="0.25">
      <c r="M4387" s="3"/>
    </row>
    <row r="4388" spans="13:13" x14ac:dyDescent="0.25">
      <c r="M4388" s="3"/>
    </row>
    <row r="4389" spans="13:13" x14ac:dyDescent="0.25">
      <c r="M4389" s="3"/>
    </row>
    <row r="4390" spans="13:13" x14ac:dyDescent="0.25">
      <c r="M4390" s="3"/>
    </row>
    <row r="4391" spans="13:13" x14ac:dyDescent="0.25">
      <c r="M4391" s="3"/>
    </row>
    <row r="4392" spans="13:13" x14ac:dyDescent="0.25">
      <c r="M4392" s="3"/>
    </row>
    <row r="4393" spans="13:13" x14ac:dyDescent="0.25">
      <c r="M4393" s="3"/>
    </row>
    <row r="4394" spans="13:13" x14ac:dyDescent="0.25">
      <c r="M4394" s="3"/>
    </row>
    <row r="4395" spans="13:13" x14ac:dyDescent="0.25">
      <c r="M4395" s="3"/>
    </row>
    <row r="4396" spans="13:13" x14ac:dyDescent="0.25">
      <c r="M4396" s="3"/>
    </row>
    <row r="4397" spans="13:13" x14ac:dyDescent="0.25">
      <c r="M4397" s="3"/>
    </row>
    <row r="4398" spans="13:13" x14ac:dyDescent="0.25">
      <c r="M4398" s="3"/>
    </row>
    <row r="4399" spans="13:13" x14ac:dyDescent="0.25">
      <c r="M4399" s="3"/>
    </row>
    <row r="4400" spans="13:13" x14ac:dyDescent="0.25">
      <c r="M4400" s="3"/>
    </row>
    <row r="4401" spans="13:13" x14ac:dyDescent="0.25">
      <c r="M4401" s="3"/>
    </row>
    <row r="4402" spans="13:13" x14ac:dyDescent="0.25">
      <c r="M4402" s="3"/>
    </row>
    <row r="4403" spans="13:13" x14ac:dyDescent="0.25">
      <c r="M4403" s="3"/>
    </row>
    <row r="4404" spans="13:13" x14ac:dyDescent="0.25">
      <c r="M4404" s="3"/>
    </row>
    <row r="4405" spans="13:13" x14ac:dyDescent="0.25">
      <c r="M4405" s="3"/>
    </row>
    <row r="4406" spans="13:13" x14ac:dyDescent="0.25">
      <c r="M4406" s="3"/>
    </row>
    <row r="4407" spans="13:13" x14ac:dyDescent="0.25">
      <c r="M4407" s="3"/>
    </row>
    <row r="4408" spans="13:13" x14ac:dyDescent="0.25">
      <c r="M4408" s="3"/>
    </row>
    <row r="4409" spans="13:13" x14ac:dyDescent="0.25">
      <c r="M4409" s="3"/>
    </row>
    <row r="4410" spans="13:13" x14ac:dyDescent="0.25">
      <c r="M4410" s="3"/>
    </row>
    <row r="4411" spans="13:13" x14ac:dyDescent="0.25">
      <c r="M4411" s="3"/>
    </row>
    <row r="4412" spans="13:13" x14ac:dyDescent="0.25">
      <c r="M4412" s="3"/>
    </row>
    <row r="4413" spans="13:13" x14ac:dyDescent="0.25">
      <c r="M4413" s="3"/>
    </row>
    <row r="4414" spans="13:13" x14ac:dyDescent="0.25">
      <c r="M4414" s="3"/>
    </row>
    <row r="4415" spans="13:13" x14ac:dyDescent="0.25">
      <c r="M4415" s="3"/>
    </row>
    <row r="4416" spans="13:13" x14ac:dyDescent="0.25">
      <c r="M4416" s="3"/>
    </row>
    <row r="4417" spans="13:13" x14ac:dyDescent="0.25">
      <c r="M4417" s="3"/>
    </row>
    <row r="4418" spans="13:13" x14ac:dyDescent="0.25">
      <c r="M4418" s="3"/>
    </row>
    <row r="4419" spans="13:13" x14ac:dyDescent="0.25">
      <c r="M4419" s="3"/>
    </row>
    <row r="4420" spans="13:13" x14ac:dyDescent="0.25">
      <c r="M4420" s="3"/>
    </row>
    <row r="4421" spans="13:13" x14ac:dyDescent="0.25">
      <c r="M4421" s="3"/>
    </row>
    <row r="4422" spans="13:13" x14ac:dyDescent="0.25">
      <c r="M4422" s="3"/>
    </row>
    <row r="4423" spans="13:13" x14ac:dyDescent="0.25">
      <c r="M4423" s="3"/>
    </row>
    <row r="4424" spans="13:13" x14ac:dyDescent="0.25">
      <c r="M4424" s="3"/>
    </row>
    <row r="4425" spans="13:13" x14ac:dyDescent="0.25">
      <c r="M4425" s="3"/>
    </row>
    <row r="4426" spans="13:13" x14ac:dyDescent="0.25">
      <c r="M4426" s="3"/>
    </row>
    <row r="4427" spans="13:13" x14ac:dyDescent="0.25">
      <c r="M4427" s="3"/>
    </row>
    <row r="4428" spans="13:13" x14ac:dyDescent="0.25">
      <c r="M4428" s="3"/>
    </row>
    <row r="4429" spans="13:13" x14ac:dyDescent="0.25">
      <c r="M4429" s="3"/>
    </row>
    <row r="4430" spans="13:13" x14ac:dyDescent="0.25">
      <c r="M4430" s="3"/>
    </row>
    <row r="4431" spans="13:13" x14ac:dyDescent="0.25">
      <c r="M4431" s="3"/>
    </row>
    <row r="4432" spans="13:13" x14ac:dyDescent="0.25">
      <c r="M4432" s="3"/>
    </row>
    <row r="4433" spans="13:13" x14ac:dyDescent="0.25">
      <c r="M4433" s="3"/>
    </row>
    <row r="4434" spans="13:13" x14ac:dyDescent="0.25">
      <c r="M4434" s="3"/>
    </row>
    <row r="4435" spans="13:13" x14ac:dyDescent="0.25">
      <c r="M4435" s="3"/>
    </row>
    <row r="4436" spans="13:13" x14ac:dyDescent="0.25">
      <c r="M4436" s="3"/>
    </row>
    <row r="4437" spans="13:13" x14ac:dyDescent="0.25">
      <c r="M4437" s="3"/>
    </row>
    <row r="4438" spans="13:13" x14ac:dyDescent="0.25">
      <c r="M4438" s="3"/>
    </row>
    <row r="4439" spans="13:13" x14ac:dyDescent="0.25">
      <c r="M4439" s="3"/>
    </row>
    <row r="4440" spans="13:13" x14ac:dyDescent="0.25">
      <c r="M4440" s="3"/>
    </row>
    <row r="4441" spans="13:13" x14ac:dyDescent="0.25">
      <c r="M4441" s="3"/>
    </row>
    <row r="4442" spans="13:13" x14ac:dyDescent="0.25">
      <c r="M4442" s="3"/>
    </row>
    <row r="4443" spans="13:13" x14ac:dyDescent="0.25">
      <c r="M4443" s="3"/>
    </row>
    <row r="4444" spans="13:13" x14ac:dyDescent="0.25">
      <c r="M4444" s="3"/>
    </row>
    <row r="4445" spans="13:13" x14ac:dyDescent="0.25">
      <c r="M4445" s="3"/>
    </row>
    <row r="4446" spans="13:13" x14ac:dyDescent="0.25">
      <c r="M4446" s="3"/>
    </row>
    <row r="4447" spans="13:13" x14ac:dyDescent="0.25">
      <c r="M4447" s="3"/>
    </row>
    <row r="4448" spans="13:13" x14ac:dyDescent="0.25">
      <c r="M4448" s="3"/>
    </row>
    <row r="4449" spans="13:13" x14ac:dyDescent="0.25">
      <c r="M4449" s="3"/>
    </row>
    <row r="4450" spans="13:13" x14ac:dyDescent="0.25">
      <c r="M4450" s="3"/>
    </row>
    <row r="4451" spans="13:13" x14ac:dyDescent="0.25">
      <c r="M4451" s="3"/>
    </row>
    <row r="4452" spans="13:13" x14ac:dyDescent="0.25">
      <c r="M4452" s="3"/>
    </row>
    <row r="4453" spans="13:13" x14ac:dyDescent="0.25">
      <c r="M4453" s="3"/>
    </row>
    <row r="4454" spans="13:13" x14ac:dyDescent="0.25">
      <c r="M4454" s="3"/>
    </row>
    <row r="4455" spans="13:13" x14ac:dyDescent="0.25">
      <c r="M4455" s="3"/>
    </row>
    <row r="4456" spans="13:13" x14ac:dyDescent="0.25">
      <c r="M4456" s="3"/>
    </row>
    <row r="4457" spans="13:13" x14ac:dyDescent="0.25">
      <c r="M4457" s="3"/>
    </row>
    <row r="4458" spans="13:13" x14ac:dyDescent="0.25">
      <c r="M4458" s="3"/>
    </row>
    <row r="4459" spans="13:13" x14ac:dyDescent="0.25">
      <c r="M4459" s="3"/>
    </row>
    <row r="4460" spans="13:13" x14ac:dyDescent="0.25">
      <c r="M4460" s="3"/>
    </row>
    <row r="4461" spans="13:13" x14ac:dyDescent="0.25">
      <c r="M4461" s="3"/>
    </row>
    <row r="4462" spans="13:13" x14ac:dyDescent="0.25">
      <c r="M4462" s="3"/>
    </row>
    <row r="4463" spans="13:13" x14ac:dyDescent="0.25">
      <c r="M4463" s="3"/>
    </row>
    <row r="4464" spans="13:13" x14ac:dyDescent="0.25">
      <c r="M4464" s="3"/>
    </row>
    <row r="4465" spans="13:13" x14ac:dyDescent="0.25">
      <c r="M4465" s="3"/>
    </row>
    <row r="4466" spans="13:13" x14ac:dyDescent="0.25">
      <c r="M4466" s="3"/>
    </row>
    <row r="4467" spans="13:13" x14ac:dyDescent="0.25">
      <c r="M4467" s="3"/>
    </row>
    <row r="4468" spans="13:13" x14ac:dyDescent="0.25">
      <c r="M4468" s="3"/>
    </row>
    <row r="4469" spans="13:13" x14ac:dyDescent="0.25">
      <c r="M4469" s="3"/>
    </row>
    <row r="4470" spans="13:13" x14ac:dyDescent="0.25">
      <c r="M4470" s="3"/>
    </row>
    <row r="4471" spans="13:13" x14ac:dyDescent="0.25">
      <c r="M4471" s="3"/>
    </row>
    <row r="4472" spans="13:13" x14ac:dyDescent="0.25">
      <c r="M4472" s="3"/>
    </row>
    <row r="4473" spans="13:13" x14ac:dyDescent="0.25">
      <c r="M4473" s="3"/>
    </row>
    <row r="4474" spans="13:13" x14ac:dyDescent="0.25">
      <c r="M4474" s="3"/>
    </row>
    <row r="4475" spans="13:13" x14ac:dyDescent="0.25">
      <c r="M4475" s="3"/>
    </row>
    <row r="4476" spans="13:13" x14ac:dyDescent="0.25">
      <c r="M4476" s="3"/>
    </row>
    <row r="4477" spans="13:13" x14ac:dyDescent="0.25">
      <c r="M4477" s="3"/>
    </row>
    <row r="4478" spans="13:13" x14ac:dyDescent="0.25">
      <c r="M4478" s="3"/>
    </row>
    <row r="4479" spans="13:13" x14ac:dyDescent="0.25">
      <c r="M4479" s="3"/>
    </row>
    <row r="4480" spans="13:13" x14ac:dyDescent="0.25">
      <c r="M4480" s="3"/>
    </row>
    <row r="4481" spans="13:13" x14ac:dyDescent="0.25">
      <c r="M4481" s="3"/>
    </row>
    <row r="4482" spans="13:13" x14ac:dyDescent="0.25">
      <c r="M4482" s="3"/>
    </row>
    <row r="4483" spans="13:13" x14ac:dyDescent="0.25">
      <c r="M4483" s="3"/>
    </row>
    <row r="4484" spans="13:13" x14ac:dyDescent="0.25">
      <c r="M4484" s="3"/>
    </row>
    <row r="4485" spans="13:13" x14ac:dyDescent="0.25">
      <c r="M4485" s="3"/>
    </row>
    <row r="4486" spans="13:13" x14ac:dyDescent="0.25">
      <c r="M4486" s="3"/>
    </row>
    <row r="4487" spans="13:13" x14ac:dyDescent="0.25">
      <c r="M4487" s="3"/>
    </row>
    <row r="4488" spans="13:13" x14ac:dyDescent="0.25">
      <c r="M4488" s="3"/>
    </row>
    <row r="4489" spans="13:13" x14ac:dyDescent="0.25">
      <c r="M4489" s="3"/>
    </row>
    <row r="4490" spans="13:13" x14ac:dyDescent="0.25">
      <c r="M4490" s="3"/>
    </row>
    <row r="4491" spans="13:13" x14ac:dyDescent="0.25">
      <c r="M4491" s="3"/>
    </row>
    <row r="4492" spans="13:13" x14ac:dyDescent="0.25">
      <c r="M4492" s="3"/>
    </row>
    <row r="4493" spans="13:13" x14ac:dyDescent="0.25">
      <c r="M4493" s="3"/>
    </row>
    <row r="4494" spans="13:13" x14ac:dyDescent="0.25">
      <c r="M4494" s="3"/>
    </row>
    <row r="4495" spans="13:13" x14ac:dyDescent="0.25">
      <c r="M4495" s="3"/>
    </row>
    <row r="4496" spans="13:13" x14ac:dyDescent="0.25">
      <c r="M4496" s="3"/>
    </row>
    <row r="4497" spans="13:13" x14ac:dyDescent="0.25">
      <c r="M4497" s="3"/>
    </row>
    <row r="4498" spans="13:13" x14ac:dyDescent="0.25">
      <c r="M4498" s="3"/>
    </row>
    <row r="4499" spans="13:13" x14ac:dyDescent="0.25">
      <c r="M4499" s="3"/>
    </row>
    <row r="4500" spans="13:13" x14ac:dyDescent="0.25">
      <c r="M4500" s="3"/>
    </row>
    <row r="4501" spans="13:13" x14ac:dyDescent="0.25">
      <c r="M4501" s="3"/>
    </row>
    <row r="4502" spans="13:13" x14ac:dyDescent="0.25">
      <c r="M4502" s="3"/>
    </row>
    <row r="4503" spans="13:13" x14ac:dyDescent="0.25">
      <c r="M4503" s="3"/>
    </row>
    <row r="4504" spans="13:13" x14ac:dyDescent="0.25">
      <c r="M4504" s="3"/>
    </row>
    <row r="4505" spans="13:13" x14ac:dyDescent="0.25">
      <c r="M4505" s="3"/>
    </row>
    <row r="4506" spans="13:13" x14ac:dyDescent="0.25">
      <c r="M4506" s="3"/>
    </row>
    <row r="4507" spans="13:13" x14ac:dyDescent="0.25">
      <c r="M4507" s="3"/>
    </row>
    <row r="4508" spans="13:13" x14ac:dyDescent="0.25">
      <c r="M4508" s="3"/>
    </row>
    <row r="4509" spans="13:13" x14ac:dyDescent="0.25">
      <c r="M4509" s="3"/>
    </row>
    <row r="4510" spans="13:13" x14ac:dyDescent="0.25">
      <c r="M4510" s="3"/>
    </row>
    <row r="4511" spans="13:13" x14ac:dyDescent="0.25">
      <c r="M4511" s="3"/>
    </row>
    <row r="4512" spans="13:13" x14ac:dyDescent="0.25">
      <c r="M4512" s="3"/>
    </row>
    <row r="4513" spans="13:13" x14ac:dyDescent="0.25">
      <c r="M4513" s="3"/>
    </row>
    <row r="4514" spans="13:13" x14ac:dyDescent="0.25">
      <c r="M4514" s="3"/>
    </row>
    <row r="4515" spans="13:13" x14ac:dyDescent="0.25">
      <c r="M4515" s="3"/>
    </row>
    <row r="4516" spans="13:13" x14ac:dyDescent="0.25">
      <c r="M4516" s="3"/>
    </row>
    <row r="4517" spans="13:13" x14ac:dyDescent="0.25">
      <c r="M4517" s="3"/>
    </row>
    <row r="4518" spans="13:13" x14ac:dyDescent="0.25">
      <c r="M4518" s="3"/>
    </row>
    <row r="4519" spans="13:13" x14ac:dyDescent="0.25">
      <c r="M4519" s="3"/>
    </row>
    <row r="4520" spans="13:13" x14ac:dyDescent="0.25">
      <c r="M4520" s="3"/>
    </row>
    <row r="4521" spans="13:13" x14ac:dyDescent="0.25">
      <c r="M4521" s="3"/>
    </row>
    <row r="4522" spans="13:13" x14ac:dyDescent="0.25">
      <c r="M4522" s="3"/>
    </row>
    <row r="4523" spans="13:13" x14ac:dyDescent="0.25">
      <c r="M4523" s="3"/>
    </row>
    <row r="4524" spans="13:13" x14ac:dyDescent="0.25">
      <c r="M4524" s="3"/>
    </row>
    <row r="4525" spans="13:13" x14ac:dyDescent="0.25">
      <c r="M4525" s="3"/>
    </row>
    <row r="4526" spans="13:13" x14ac:dyDescent="0.25">
      <c r="M4526" s="3"/>
    </row>
    <row r="4527" spans="13:13" x14ac:dyDescent="0.25">
      <c r="M4527" s="3"/>
    </row>
    <row r="4528" spans="13:13" x14ac:dyDescent="0.25">
      <c r="M4528" s="3"/>
    </row>
    <row r="4529" spans="13:13" x14ac:dyDescent="0.25">
      <c r="M4529" s="3"/>
    </row>
    <row r="4530" spans="13:13" x14ac:dyDescent="0.25">
      <c r="M4530" s="3"/>
    </row>
    <row r="4531" spans="13:13" x14ac:dyDescent="0.25">
      <c r="M4531" s="3"/>
    </row>
    <row r="4532" spans="13:13" x14ac:dyDescent="0.25">
      <c r="M4532" s="3"/>
    </row>
    <row r="4533" spans="13:13" x14ac:dyDescent="0.25">
      <c r="M4533" s="3"/>
    </row>
    <row r="4534" spans="13:13" x14ac:dyDescent="0.25">
      <c r="M4534" s="3"/>
    </row>
    <row r="4535" spans="13:13" x14ac:dyDescent="0.25">
      <c r="M4535" s="3"/>
    </row>
    <row r="4536" spans="13:13" x14ac:dyDescent="0.25">
      <c r="M4536" s="3"/>
    </row>
    <row r="4537" spans="13:13" x14ac:dyDescent="0.25">
      <c r="M4537" s="3"/>
    </row>
    <row r="4538" spans="13:13" x14ac:dyDescent="0.25">
      <c r="M4538" s="3"/>
    </row>
    <row r="4539" spans="13:13" x14ac:dyDescent="0.25">
      <c r="M4539" s="3"/>
    </row>
    <row r="4540" spans="13:13" x14ac:dyDescent="0.25">
      <c r="M4540" s="3"/>
    </row>
    <row r="4541" spans="13:13" x14ac:dyDescent="0.25">
      <c r="M4541" s="3"/>
    </row>
    <row r="4542" spans="13:13" x14ac:dyDescent="0.25">
      <c r="M4542" s="3"/>
    </row>
    <row r="4543" spans="13:13" x14ac:dyDescent="0.25">
      <c r="M4543" s="3"/>
    </row>
    <row r="4544" spans="13:13" x14ac:dyDescent="0.25">
      <c r="M4544" s="3"/>
    </row>
    <row r="4545" spans="13:13" x14ac:dyDescent="0.25">
      <c r="M4545" s="3"/>
    </row>
    <row r="4546" spans="13:13" x14ac:dyDescent="0.25">
      <c r="M4546" s="3"/>
    </row>
    <row r="4547" spans="13:13" x14ac:dyDescent="0.25">
      <c r="M4547" s="3"/>
    </row>
    <row r="4548" spans="13:13" x14ac:dyDescent="0.25">
      <c r="M4548" s="3"/>
    </row>
    <row r="4549" spans="13:13" x14ac:dyDescent="0.25">
      <c r="M4549" s="3"/>
    </row>
    <row r="4550" spans="13:13" x14ac:dyDescent="0.25">
      <c r="M4550" s="3"/>
    </row>
    <row r="4551" spans="13:13" x14ac:dyDescent="0.25">
      <c r="M4551" s="3"/>
    </row>
    <row r="4552" spans="13:13" x14ac:dyDescent="0.25">
      <c r="M4552" s="3"/>
    </row>
    <row r="4553" spans="13:13" x14ac:dyDescent="0.25">
      <c r="M4553" s="3"/>
    </row>
    <row r="4554" spans="13:13" x14ac:dyDescent="0.25">
      <c r="M4554" s="3"/>
    </row>
    <row r="4555" spans="13:13" x14ac:dyDescent="0.25">
      <c r="M4555" s="3"/>
    </row>
    <row r="4556" spans="13:13" x14ac:dyDescent="0.25">
      <c r="M4556" s="3"/>
    </row>
    <row r="4557" spans="13:13" x14ac:dyDescent="0.25">
      <c r="M4557" s="3"/>
    </row>
    <row r="4558" spans="13:13" x14ac:dyDescent="0.25">
      <c r="M4558" s="3"/>
    </row>
    <row r="4559" spans="13:13" x14ac:dyDescent="0.25">
      <c r="M4559" s="3"/>
    </row>
    <row r="4560" spans="13:13" x14ac:dyDescent="0.25">
      <c r="M4560" s="3"/>
    </row>
    <row r="4561" spans="13:13" x14ac:dyDescent="0.25">
      <c r="M4561" s="3"/>
    </row>
    <row r="4562" spans="13:13" x14ac:dyDescent="0.25">
      <c r="M4562" s="3"/>
    </row>
    <row r="4563" spans="13:13" x14ac:dyDescent="0.25">
      <c r="M4563" s="3"/>
    </row>
    <row r="4564" spans="13:13" x14ac:dyDescent="0.25">
      <c r="M4564" s="3"/>
    </row>
    <row r="4565" spans="13:13" x14ac:dyDescent="0.25">
      <c r="M4565" s="3"/>
    </row>
    <row r="4566" spans="13:13" x14ac:dyDescent="0.25">
      <c r="M4566" s="3"/>
    </row>
    <row r="4567" spans="13:13" x14ac:dyDescent="0.25">
      <c r="M4567" s="3"/>
    </row>
    <row r="4568" spans="13:13" x14ac:dyDescent="0.25">
      <c r="M4568" s="3"/>
    </row>
    <row r="4569" spans="13:13" x14ac:dyDescent="0.25">
      <c r="M4569" s="3"/>
    </row>
    <row r="4570" spans="13:13" x14ac:dyDescent="0.25">
      <c r="M4570" s="3"/>
    </row>
    <row r="4571" spans="13:13" x14ac:dyDescent="0.25">
      <c r="M4571" s="3"/>
    </row>
    <row r="4572" spans="13:13" x14ac:dyDescent="0.25">
      <c r="M4572" s="3"/>
    </row>
    <row r="4573" spans="13:13" x14ac:dyDescent="0.25">
      <c r="M4573" s="3"/>
    </row>
    <row r="4574" spans="13:13" x14ac:dyDescent="0.25">
      <c r="M4574" s="3"/>
    </row>
    <row r="4575" spans="13:13" x14ac:dyDescent="0.25">
      <c r="M4575" s="3"/>
    </row>
    <row r="4576" spans="13:13" x14ac:dyDescent="0.25">
      <c r="M4576" s="3"/>
    </row>
    <row r="4577" spans="13:13" x14ac:dyDescent="0.25">
      <c r="M4577" s="3"/>
    </row>
    <row r="4578" spans="13:13" x14ac:dyDescent="0.25">
      <c r="M4578" s="3"/>
    </row>
    <row r="4579" spans="13:13" x14ac:dyDescent="0.25">
      <c r="M4579" s="3"/>
    </row>
    <row r="4580" spans="13:13" x14ac:dyDescent="0.25">
      <c r="M4580" s="3"/>
    </row>
    <row r="4581" spans="13:13" x14ac:dyDescent="0.25">
      <c r="M4581" s="3"/>
    </row>
    <row r="4582" spans="13:13" x14ac:dyDescent="0.25">
      <c r="M4582" s="3"/>
    </row>
    <row r="4583" spans="13:13" x14ac:dyDescent="0.25">
      <c r="M4583" s="3"/>
    </row>
    <row r="4584" spans="13:13" x14ac:dyDescent="0.25">
      <c r="M4584" s="3"/>
    </row>
    <row r="4585" spans="13:13" x14ac:dyDescent="0.25">
      <c r="M4585" s="3"/>
    </row>
    <row r="4586" spans="13:13" x14ac:dyDescent="0.25">
      <c r="M4586" s="3"/>
    </row>
    <row r="4587" spans="13:13" x14ac:dyDescent="0.25">
      <c r="M4587" s="3"/>
    </row>
    <row r="4588" spans="13:13" x14ac:dyDescent="0.25">
      <c r="M4588" s="3"/>
    </row>
    <row r="4589" spans="13:13" x14ac:dyDescent="0.25">
      <c r="M4589" s="3"/>
    </row>
    <row r="4590" spans="13:13" x14ac:dyDescent="0.25">
      <c r="M4590" s="3"/>
    </row>
    <row r="4591" spans="13:13" x14ac:dyDescent="0.25">
      <c r="M4591" s="3"/>
    </row>
    <row r="4592" spans="13:13" x14ac:dyDescent="0.25">
      <c r="M4592" s="3"/>
    </row>
    <row r="4593" spans="13:13" x14ac:dyDescent="0.25">
      <c r="M4593" s="3"/>
    </row>
    <row r="4594" spans="13:13" x14ac:dyDescent="0.25">
      <c r="M4594" s="3"/>
    </row>
    <row r="4595" spans="13:13" x14ac:dyDescent="0.25">
      <c r="M4595" s="3"/>
    </row>
    <row r="4596" spans="13:13" x14ac:dyDescent="0.25">
      <c r="M4596" s="3"/>
    </row>
    <row r="4597" spans="13:13" x14ac:dyDescent="0.25">
      <c r="M4597" s="3"/>
    </row>
    <row r="4598" spans="13:13" x14ac:dyDescent="0.25">
      <c r="M4598" s="3"/>
    </row>
    <row r="4599" spans="13:13" x14ac:dyDescent="0.25">
      <c r="M4599" s="3"/>
    </row>
    <row r="4600" spans="13:13" x14ac:dyDescent="0.25">
      <c r="M4600" s="3"/>
    </row>
    <row r="4601" spans="13:13" x14ac:dyDescent="0.25">
      <c r="M4601" s="3"/>
    </row>
    <row r="4602" spans="13:13" x14ac:dyDescent="0.25">
      <c r="M4602" s="3"/>
    </row>
    <row r="4603" spans="13:13" x14ac:dyDescent="0.25">
      <c r="M4603" s="3"/>
    </row>
    <row r="4604" spans="13:13" x14ac:dyDescent="0.25">
      <c r="M4604" s="3"/>
    </row>
    <row r="4605" spans="13:13" x14ac:dyDescent="0.25">
      <c r="M4605" s="3"/>
    </row>
    <row r="4606" spans="13:13" x14ac:dyDescent="0.25">
      <c r="M4606" s="3"/>
    </row>
    <row r="4607" spans="13:13" x14ac:dyDescent="0.25">
      <c r="M4607" s="3"/>
    </row>
    <row r="4608" spans="13:13" x14ac:dyDescent="0.25">
      <c r="M4608" s="3"/>
    </row>
    <row r="4609" spans="13:13" x14ac:dyDescent="0.25">
      <c r="M4609" s="3"/>
    </row>
    <row r="4610" spans="13:13" x14ac:dyDescent="0.25">
      <c r="M4610" s="3"/>
    </row>
    <row r="4611" spans="13:13" x14ac:dyDescent="0.25">
      <c r="M4611" s="3"/>
    </row>
    <row r="4612" spans="13:13" x14ac:dyDescent="0.25">
      <c r="M4612" s="3"/>
    </row>
    <row r="4613" spans="13:13" x14ac:dyDescent="0.25">
      <c r="M4613" s="3"/>
    </row>
    <row r="4614" spans="13:13" x14ac:dyDescent="0.25">
      <c r="M4614" s="3"/>
    </row>
    <row r="4615" spans="13:13" x14ac:dyDescent="0.25">
      <c r="M4615" s="3"/>
    </row>
    <row r="4616" spans="13:13" x14ac:dyDescent="0.25">
      <c r="M4616" s="3"/>
    </row>
    <row r="4617" spans="13:13" x14ac:dyDescent="0.25">
      <c r="M4617" s="3"/>
    </row>
    <row r="4618" spans="13:13" x14ac:dyDescent="0.25">
      <c r="M4618" s="3"/>
    </row>
    <row r="4619" spans="13:13" x14ac:dyDescent="0.25">
      <c r="M4619" s="3"/>
    </row>
    <row r="4620" spans="13:13" x14ac:dyDescent="0.25">
      <c r="M4620" s="3"/>
    </row>
    <row r="4621" spans="13:13" x14ac:dyDescent="0.25">
      <c r="M4621" s="3"/>
    </row>
    <row r="4622" spans="13:13" x14ac:dyDescent="0.25">
      <c r="M4622" s="3"/>
    </row>
    <row r="4623" spans="13:13" x14ac:dyDescent="0.25">
      <c r="M4623" s="3"/>
    </row>
    <row r="4624" spans="13:13" x14ac:dyDescent="0.25">
      <c r="M4624" s="3"/>
    </row>
    <row r="4625" spans="13:13" x14ac:dyDescent="0.25">
      <c r="M4625" s="3"/>
    </row>
    <row r="4626" spans="13:13" x14ac:dyDescent="0.25">
      <c r="M4626" s="3"/>
    </row>
    <row r="4627" spans="13:13" x14ac:dyDescent="0.25">
      <c r="M4627" s="3"/>
    </row>
    <row r="4628" spans="13:13" x14ac:dyDescent="0.25">
      <c r="M4628" s="3"/>
    </row>
    <row r="4629" spans="13:13" x14ac:dyDescent="0.25">
      <c r="M4629" s="3"/>
    </row>
    <row r="4630" spans="13:13" x14ac:dyDescent="0.25">
      <c r="M4630" s="3"/>
    </row>
    <row r="4631" spans="13:13" x14ac:dyDescent="0.25">
      <c r="M4631" s="3"/>
    </row>
    <row r="4632" spans="13:13" x14ac:dyDescent="0.25">
      <c r="M4632" s="3"/>
    </row>
    <row r="4633" spans="13:13" x14ac:dyDescent="0.25">
      <c r="M4633" s="3"/>
    </row>
    <row r="4634" spans="13:13" x14ac:dyDescent="0.25">
      <c r="M4634" s="3"/>
    </row>
    <row r="4635" spans="13:13" x14ac:dyDescent="0.25">
      <c r="M4635" s="3"/>
    </row>
    <row r="4636" spans="13:13" x14ac:dyDescent="0.25">
      <c r="M4636" s="3"/>
    </row>
    <row r="4637" spans="13:13" x14ac:dyDescent="0.25">
      <c r="M4637" s="3"/>
    </row>
    <row r="4638" spans="13:13" x14ac:dyDescent="0.25">
      <c r="M4638" s="3"/>
    </row>
    <row r="4639" spans="13:13" x14ac:dyDescent="0.25">
      <c r="M4639" s="3"/>
    </row>
    <row r="4640" spans="13:13" x14ac:dyDescent="0.25">
      <c r="M4640" s="3"/>
    </row>
    <row r="4641" spans="13:13" x14ac:dyDescent="0.25">
      <c r="M4641" s="3"/>
    </row>
    <row r="4642" spans="13:13" x14ac:dyDescent="0.25">
      <c r="M4642" s="3"/>
    </row>
    <row r="4643" spans="13:13" x14ac:dyDescent="0.25">
      <c r="M4643" s="3"/>
    </row>
    <row r="4644" spans="13:13" x14ac:dyDescent="0.25">
      <c r="M4644" s="3"/>
    </row>
    <row r="4645" spans="13:13" x14ac:dyDescent="0.25">
      <c r="M4645" s="3"/>
    </row>
    <row r="4646" spans="13:13" x14ac:dyDescent="0.25">
      <c r="M4646" s="3"/>
    </row>
    <row r="4647" spans="13:13" x14ac:dyDescent="0.25">
      <c r="M4647" s="3"/>
    </row>
    <row r="4648" spans="13:13" x14ac:dyDescent="0.25">
      <c r="M4648" s="3"/>
    </row>
    <row r="4649" spans="13:13" x14ac:dyDescent="0.25">
      <c r="M4649" s="3"/>
    </row>
    <row r="4650" spans="13:13" x14ac:dyDescent="0.25">
      <c r="M4650" s="3"/>
    </row>
    <row r="4651" spans="13:13" x14ac:dyDescent="0.25">
      <c r="M4651" s="3"/>
    </row>
    <row r="4652" spans="13:13" x14ac:dyDescent="0.25">
      <c r="M4652" s="3"/>
    </row>
    <row r="4653" spans="13:13" x14ac:dyDescent="0.25">
      <c r="M4653" s="3"/>
    </row>
    <row r="4654" spans="13:13" x14ac:dyDescent="0.25">
      <c r="M4654" s="3"/>
    </row>
    <row r="4655" spans="13:13" x14ac:dyDescent="0.25">
      <c r="M4655" s="3"/>
    </row>
    <row r="4656" spans="13:13" x14ac:dyDescent="0.25">
      <c r="M4656" s="3"/>
    </row>
    <row r="4657" spans="13:13" x14ac:dyDescent="0.25">
      <c r="M4657" s="3"/>
    </row>
    <row r="4658" spans="13:13" x14ac:dyDescent="0.25">
      <c r="M4658" s="3"/>
    </row>
    <row r="4659" spans="13:13" x14ac:dyDescent="0.25">
      <c r="M4659" s="3"/>
    </row>
    <row r="4660" spans="13:13" x14ac:dyDescent="0.25">
      <c r="M4660" s="3"/>
    </row>
    <row r="4661" spans="13:13" x14ac:dyDescent="0.25">
      <c r="M4661" s="3"/>
    </row>
    <row r="4662" spans="13:13" x14ac:dyDescent="0.25">
      <c r="M4662" s="3"/>
    </row>
    <row r="4663" spans="13:13" x14ac:dyDescent="0.25">
      <c r="M4663" s="3"/>
    </row>
    <row r="4664" spans="13:13" x14ac:dyDescent="0.25">
      <c r="M4664" s="3"/>
    </row>
    <row r="4665" spans="13:13" x14ac:dyDescent="0.25">
      <c r="M4665" s="3"/>
    </row>
    <row r="4666" spans="13:13" x14ac:dyDescent="0.25">
      <c r="M4666" s="3"/>
    </row>
    <row r="4667" spans="13:13" x14ac:dyDescent="0.25">
      <c r="M4667" s="3"/>
    </row>
    <row r="4668" spans="13:13" x14ac:dyDescent="0.25">
      <c r="M4668" s="3"/>
    </row>
    <row r="4669" spans="13:13" x14ac:dyDescent="0.25">
      <c r="M4669" s="3"/>
    </row>
    <row r="4670" spans="13:13" x14ac:dyDescent="0.25">
      <c r="M4670" s="3"/>
    </row>
    <row r="4671" spans="13:13" x14ac:dyDescent="0.25">
      <c r="M4671" s="3"/>
    </row>
    <row r="4672" spans="13:13" x14ac:dyDescent="0.25">
      <c r="M4672" s="3"/>
    </row>
    <row r="4673" spans="13:13" x14ac:dyDescent="0.25">
      <c r="M4673" s="3"/>
    </row>
    <row r="4674" spans="13:13" x14ac:dyDescent="0.25">
      <c r="M4674" s="3"/>
    </row>
    <row r="4675" spans="13:13" x14ac:dyDescent="0.25">
      <c r="M4675" s="3"/>
    </row>
    <row r="4676" spans="13:13" x14ac:dyDescent="0.25">
      <c r="M4676" s="3"/>
    </row>
    <row r="4677" spans="13:13" x14ac:dyDescent="0.25">
      <c r="M4677" s="3"/>
    </row>
    <row r="4678" spans="13:13" x14ac:dyDescent="0.25">
      <c r="M4678" s="3"/>
    </row>
    <row r="4679" spans="13:13" x14ac:dyDescent="0.25">
      <c r="M4679" s="3"/>
    </row>
    <row r="4680" spans="13:13" x14ac:dyDescent="0.25">
      <c r="M4680" s="3"/>
    </row>
    <row r="4681" spans="13:13" x14ac:dyDescent="0.25">
      <c r="M4681" s="3"/>
    </row>
    <row r="4682" spans="13:13" x14ac:dyDescent="0.25">
      <c r="M4682" s="3"/>
    </row>
    <row r="4683" spans="13:13" x14ac:dyDescent="0.25">
      <c r="M4683" s="3"/>
    </row>
    <row r="4684" spans="13:13" x14ac:dyDescent="0.25">
      <c r="M4684" s="3"/>
    </row>
    <row r="4685" spans="13:13" x14ac:dyDescent="0.25">
      <c r="M4685" s="3"/>
    </row>
    <row r="4686" spans="13:13" x14ac:dyDescent="0.25">
      <c r="M4686" s="3"/>
    </row>
    <row r="4687" spans="13:13" x14ac:dyDescent="0.25">
      <c r="M4687" s="3"/>
    </row>
    <row r="4688" spans="13:13" x14ac:dyDescent="0.25">
      <c r="M4688" s="3"/>
    </row>
    <row r="4689" spans="13:13" x14ac:dyDescent="0.25">
      <c r="M4689" s="3"/>
    </row>
    <row r="4690" spans="13:13" x14ac:dyDescent="0.25">
      <c r="M4690" s="3"/>
    </row>
    <row r="4691" spans="13:13" x14ac:dyDescent="0.25">
      <c r="M4691" s="3"/>
    </row>
    <row r="4692" spans="13:13" x14ac:dyDescent="0.25">
      <c r="M4692" s="3"/>
    </row>
    <row r="4693" spans="13:13" x14ac:dyDescent="0.25">
      <c r="M4693" s="3"/>
    </row>
    <row r="4694" spans="13:13" x14ac:dyDescent="0.25">
      <c r="M4694" s="3"/>
    </row>
    <row r="4695" spans="13:13" x14ac:dyDescent="0.25">
      <c r="M4695" s="3"/>
    </row>
    <row r="4696" spans="13:13" x14ac:dyDescent="0.25">
      <c r="M4696" s="3"/>
    </row>
    <row r="4697" spans="13:13" x14ac:dyDescent="0.25">
      <c r="M4697" s="3"/>
    </row>
    <row r="4698" spans="13:13" x14ac:dyDescent="0.25">
      <c r="M4698" s="3"/>
    </row>
    <row r="4699" spans="13:13" x14ac:dyDescent="0.25">
      <c r="M4699" s="3"/>
    </row>
    <row r="4700" spans="13:13" x14ac:dyDescent="0.25">
      <c r="M4700" s="3"/>
    </row>
    <row r="4701" spans="13:13" x14ac:dyDescent="0.25">
      <c r="M4701" s="3"/>
    </row>
    <row r="4702" spans="13:13" x14ac:dyDescent="0.25">
      <c r="M4702" s="3"/>
    </row>
    <row r="4703" spans="13:13" x14ac:dyDescent="0.25">
      <c r="M4703" s="3"/>
    </row>
    <row r="4704" spans="13:13" x14ac:dyDescent="0.25">
      <c r="M4704" s="3"/>
    </row>
    <row r="4705" spans="13:13" x14ac:dyDescent="0.25">
      <c r="M4705" s="3"/>
    </row>
    <row r="4706" spans="13:13" x14ac:dyDescent="0.25">
      <c r="M4706" s="3"/>
    </row>
    <row r="4707" spans="13:13" x14ac:dyDescent="0.25">
      <c r="M4707" s="3"/>
    </row>
    <row r="4708" spans="13:13" x14ac:dyDescent="0.25">
      <c r="M4708" s="3"/>
    </row>
    <row r="4709" spans="13:13" x14ac:dyDescent="0.25">
      <c r="M4709" s="3"/>
    </row>
    <row r="4710" spans="13:13" x14ac:dyDescent="0.25">
      <c r="M4710" s="3"/>
    </row>
    <row r="4711" spans="13:13" x14ac:dyDescent="0.25">
      <c r="M4711" s="3"/>
    </row>
    <row r="4712" spans="13:13" x14ac:dyDescent="0.25">
      <c r="M4712" s="3"/>
    </row>
    <row r="4713" spans="13:13" x14ac:dyDescent="0.25">
      <c r="M4713" s="3"/>
    </row>
    <row r="4714" spans="13:13" x14ac:dyDescent="0.25">
      <c r="M4714" s="3"/>
    </row>
    <row r="4715" spans="13:13" x14ac:dyDescent="0.25">
      <c r="M4715" s="3"/>
    </row>
    <row r="4716" spans="13:13" x14ac:dyDescent="0.25">
      <c r="M4716" s="3"/>
    </row>
    <row r="4717" spans="13:13" x14ac:dyDescent="0.25">
      <c r="M4717" s="3"/>
    </row>
    <row r="4718" spans="13:13" x14ac:dyDescent="0.25">
      <c r="M4718" s="3"/>
    </row>
    <row r="4719" spans="13:13" x14ac:dyDescent="0.25">
      <c r="M4719" s="3"/>
    </row>
    <row r="4720" spans="13:13" x14ac:dyDescent="0.25">
      <c r="M4720" s="3"/>
    </row>
    <row r="4721" spans="13:13" x14ac:dyDescent="0.25">
      <c r="M4721" s="3"/>
    </row>
    <row r="4722" spans="13:13" x14ac:dyDescent="0.25">
      <c r="M4722" s="3"/>
    </row>
    <row r="4723" spans="13:13" x14ac:dyDescent="0.25">
      <c r="M4723" s="3"/>
    </row>
    <row r="4724" spans="13:13" x14ac:dyDescent="0.25">
      <c r="M4724" s="3"/>
    </row>
    <row r="4725" spans="13:13" x14ac:dyDescent="0.25">
      <c r="M4725" s="3"/>
    </row>
    <row r="4726" spans="13:13" x14ac:dyDescent="0.25">
      <c r="M4726" s="3"/>
    </row>
    <row r="4727" spans="13:13" x14ac:dyDescent="0.25">
      <c r="M4727" s="3"/>
    </row>
    <row r="4728" spans="13:13" x14ac:dyDescent="0.25">
      <c r="M4728" s="3"/>
    </row>
    <row r="4729" spans="13:13" x14ac:dyDescent="0.25">
      <c r="M4729" s="3"/>
    </row>
    <row r="4730" spans="13:13" x14ac:dyDescent="0.25">
      <c r="M4730" s="3"/>
    </row>
    <row r="4731" spans="13:13" x14ac:dyDescent="0.25">
      <c r="M4731" s="3"/>
    </row>
    <row r="4732" spans="13:13" x14ac:dyDescent="0.25">
      <c r="M4732" s="3"/>
    </row>
    <row r="4733" spans="13:13" x14ac:dyDescent="0.25">
      <c r="M4733" s="3"/>
    </row>
    <row r="4734" spans="13:13" x14ac:dyDescent="0.25">
      <c r="M4734" s="3"/>
    </row>
    <row r="4735" spans="13:13" x14ac:dyDescent="0.25">
      <c r="M4735" s="3"/>
    </row>
    <row r="4736" spans="13:13" x14ac:dyDescent="0.25">
      <c r="M4736" s="3"/>
    </row>
    <row r="4737" spans="13:13" x14ac:dyDescent="0.25">
      <c r="M4737" s="3"/>
    </row>
    <row r="4738" spans="13:13" x14ac:dyDescent="0.25">
      <c r="M4738" s="3"/>
    </row>
    <row r="4739" spans="13:13" x14ac:dyDescent="0.25">
      <c r="M4739" s="3"/>
    </row>
    <row r="4740" spans="13:13" x14ac:dyDescent="0.25">
      <c r="M4740" s="3"/>
    </row>
    <row r="4741" spans="13:13" x14ac:dyDescent="0.25">
      <c r="M4741" s="3"/>
    </row>
    <row r="4742" spans="13:13" x14ac:dyDescent="0.25">
      <c r="M4742" s="3"/>
    </row>
    <row r="4743" spans="13:13" x14ac:dyDescent="0.25">
      <c r="M4743" s="3"/>
    </row>
    <row r="4744" spans="13:13" x14ac:dyDescent="0.25">
      <c r="M4744" s="3"/>
    </row>
    <row r="4745" spans="13:13" x14ac:dyDescent="0.25">
      <c r="M4745" s="3"/>
    </row>
    <row r="4746" spans="13:13" x14ac:dyDescent="0.25">
      <c r="M4746" s="3"/>
    </row>
    <row r="4747" spans="13:13" x14ac:dyDescent="0.25">
      <c r="M4747" s="3"/>
    </row>
    <row r="4748" spans="13:13" x14ac:dyDescent="0.25">
      <c r="M4748" s="3"/>
    </row>
    <row r="4749" spans="13:13" x14ac:dyDescent="0.25">
      <c r="M4749" s="3"/>
    </row>
    <row r="4750" spans="13:13" x14ac:dyDescent="0.25">
      <c r="M4750" s="3"/>
    </row>
    <row r="4751" spans="13:13" x14ac:dyDescent="0.25">
      <c r="M4751" s="3"/>
    </row>
    <row r="4752" spans="13:13" x14ac:dyDescent="0.25">
      <c r="M4752" s="3"/>
    </row>
    <row r="4753" spans="13:13" x14ac:dyDescent="0.25">
      <c r="M4753" s="3"/>
    </row>
    <row r="4754" spans="13:13" x14ac:dyDescent="0.25">
      <c r="M4754" s="3"/>
    </row>
    <row r="4755" spans="13:13" x14ac:dyDescent="0.25">
      <c r="M4755" s="3"/>
    </row>
    <row r="4756" spans="13:13" x14ac:dyDescent="0.25">
      <c r="M4756" s="3"/>
    </row>
    <row r="4757" spans="13:13" x14ac:dyDescent="0.25">
      <c r="M4757" s="3"/>
    </row>
    <row r="4758" spans="13:13" x14ac:dyDescent="0.25">
      <c r="M4758" s="3"/>
    </row>
    <row r="4759" spans="13:13" x14ac:dyDescent="0.25">
      <c r="M4759" s="3"/>
    </row>
    <row r="4760" spans="13:13" x14ac:dyDescent="0.25">
      <c r="M4760" s="3"/>
    </row>
    <row r="4761" spans="13:13" x14ac:dyDescent="0.25">
      <c r="M4761" s="3"/>
    </row>
    <row r="4762" spans="13:13" x14ac:dyDescent="0.25">
      <c r="M4762" s="3"/>
    </row>
    <row r="4763" spans="13:13" x14ac:dyDescent="0.25">
      <c r="M4763" s="3"/>
    </row>
    <row r="4764" spans="13:13" x14ac:dyDescent="0.25">
      <c r="M4764" s="3"/>
    </row>
    <row r="4765" spans="13:13" x14ac:dyDescent="0.25">
      <c r="M4765" s="3"/>
    </row>
    <row r="4766" spans="13:13" x14ac:dyDescent="0.25">
      <c r="M4766" s="3"/>
    </row>
    <row r="4767" spans="13:13" x14ac:dyDescent="0.25">
      <c r="M4767" s="3"/>
    </row>
    <row r="4768" spans="13:13" x14ac:dyDescent="0.25">
      <c r="M4768" s="3"/>
    </row>
    <row r="4769" spans="13:13" x14ac:dyDescent="0.25">
      <c r="M4769" s="3"/>
    </row>
    <row r="4770" spans="13:13" x14ac:dyDescent="0.25">
      <c r="M4770" s="3"/>
    </row>
    <row r="4771" spans="13:13" x14ac:dyDescent="0.25">
      <c r="M4771" s="3"/>
    </row>
    <row r="4772" spans="13:13" x14ac:dyDescent="0.25">
      <c r="M4772" s="3"/>
    </row>
    <row r="4773" spans="13:13" x14ac:dyDescent="0.25">
      <c r="M4773" s="3"/>
    </row>
    <row r="4774" spans="13:13" x14ac:dyDescent="0.25">
      <c r="M4774" s="3"/>
    </row>
    <row r="4775" spans="13:13" x14ac:dyDescent="0.25">
      <c r="M4775" s="3"/>
    </row>
    <row r="4776" spans="13:13" x14ac:dyDescent="0.25">
      <c r="M4776" s="3"/>
    </row>
    <row r="4777" spans="13:13" x14ac:dyDescent="0.25">
      <c r="M4777" s="3"/>
    </row>
    <row r="4778" spans="13:13" x14ac:dyDescent="0.25">
      <c r="M4778" s="3"/>
    </row>
    <row r="4779" spans="13:13" x14ac:dyDescent="0.25">
      <c r="M4779" s="3"/>
    </row>
    <row r="4780" spans="13:13" x14ac:dyDescent="0.25">
      <c r="M4780" s="3"/>
    </row>
    <row r="4781" spans="13:13" x14ac:dyDescent="0.25">
      <c r="M4781" s="3"/>
    </row>
    <row r="4782" spans="13:13" x14ac:dyDescent="0.25">
      <c r="M4782" s="3"/>
    </row>
    <row r="4783" spans="13:13" x14ac:dyDescent="0.25">
      <c r="M4783" s="3"/>
    </row>
    <row r="4784" spans="13:13" x14ac:dyDescent="0.25">
      <c r="M4784" s="3"/>
    </row>
    <row r="4785" spans="13:13" x14ac:dyDescent="0.25">
      <c r="M4785" s="3"/>
    </row>
    <row r="4786" spans="13:13" x14ac:dyDescent="0.25">
      <c r="M4786" s="3"/>
    </row>
    <row r="4787" spans="13:13" x14ac:dyDescent="0.25">
      <c r="M4787" s="3"/>
    </row>
    <row r="4788" spans="13:13" x14ac:dyDescent="0.25">
      <c r="M4788" s="3"/>
    </row>
    <row r="4789" spans="13:13" x14ac:dyDescent="0.25">
      <c r="M4789" s="3"/>
    </row>
    <row r="4790" spans="13:13" x14ac:dyDescent="0.25">
      <c r="M4790" s="3"/>
    </row>
    <row r="4791" spans="13:13" x14ac:dyDescent="0.25">
      <c r="M4791" s="3"/>
    </row>
    <row r="4792" spans="13:13" x14ac:dyDescent="0.25">
      <c r="M4792" s="3"/>
    </row>
    <row r="4793" spans="13:13" x14ac:dyDescent="0.25">
      <c r="M4793" s="3"/>
    </row>
    <row r="4794" spans="13:13" x14ac:dyDescent="0.25">
      <c r="M4794" s="3"/>
    </row>
    <row r="4795" spans="13:13" x14ac:dyDescent="0.25">
      <c r="M4795" s="3"/>
    </row>
    <row r="4796" spans="13:13" x14ac:dyDescent="0.25">
      <c r="M4796" s="3"/>
    </row>
    <row r="4797" spans="13:13" x14ac:dyDescent="0.25">
      <c r="M4797" s="3"/>
    </row>
    <row r="4798" spans="13:13" x14ac:dyDescent="0.25">
      <c r="M4798" s="3"/>
    </row>
    <row r="4799" spans="13:13" x14ac:dyDescent="0.25">
      <c r="M4799" s="3"/>
    </row>
    <row r="4800" spans="13:13" x14ac:dyDescent="0.25">
      <c r="M4800" s="3"/>
    </row>
    <row r="4801" spans="13:13" x14ac:dyDescent="0.25">
      <c r="M4801" s="3"/>
    </row>
    <row r="4802" spans="13:13" x14ac:dyDescent="0.25">
      <c r="M4802" s="3"/>
    </row>
    <row r="4803" spans="13:13" x14ac:dyDescent="0.25">
      <c r="M4803" s="3"/>
    </row>
    <row r="4804" spans="13:13" x14ac:dyDescent="0.25">
      <c r="M4804" s="3"/>
    </row>
    <row r="4805" spans="13:13" x14ac:dyDescent="0.25">
      <c r="M4805" s="3"/>
    </row>
    <row r="4806" spans="13:13" x14ac:dyDescent="0.25">
      <c r="M4806" s="3"/>
    </row>
    <row r="4807" spans="13:13" x14ac:dyDescent="0.25">
      <c r="M4807" s="3"/>
    </row>
    <row r="4808" spans="13:13" x14ac:dyDescent="0.25">
      <c r="M4808" s="3"/>
    </row>
    <row r="4809" spans="13:13" x14ac:dyDescent="0.25">
      <c r="M4809" s="3"/>
    </row>
    <row r="4810" spans="13:13" x14ac:dyDescent="0.25">
      <c r="M4810" s="3"/>
    </row>
    <row r="4811" spans="13:13" x14ac:dyDescent="0.25">
      <c r="M4811" s="3"/>
    </row>
    <row r="4812" spans="13:13" x14ac:dyDescent="0.25">
      <c r="M4812" s="3"/>
    </row>
    <row r="4813" spans="13:13" x14ac:dyDescent="0.25">
      <c r="M4813" s="3"/>
    </row>
    <row r="4814" spans="13:13" x14ac:dyDescent="0.25">
      <c r="M4814" s="3"/>
    </row>
    <row r="4815" spans="13:13" x14ac:dyDescent="0.25">
      <c r="M4815" s="3"/>
    </row>
    <row r="4816" spans="13:13" x14ac:dyDescent="0.25">
      <c r="M4816" s="3"/>
    </row>
    <row r="4817" spans="13:13" x14ac:dyDescent="0.25">
      <c r="M4817" s="3"/>
    </row>
    <row r="4818" spans="13:13" x14ac:dyDescent="0.25">
      <c r="M4818" s="3"/>
    </row>
    <row r="4819" spans="13:13" x14ac:dyDescent="0.25">
      <c r="M4819" s="3"/>
    </row>
    <row r="4820" spans="13:13" x14ac:dyDescent="0.25">
      <c r="M4820" s="3"/>
    </row>
    <row r="4821" spans="13:13" x14ac:dyDescent="0.25">
      <c r="M4821" s="3"/>
    </row>
    <row r="4822" spans="13:13" x14ac:dyDescent="0.25">
      <c r="M4822" s="3"/>
    </row>
    <row r="4823" spans="13:13" x14ac:dyDescent="0.25">
      <c r="M4823" s="3"/>
    </row>
    <row r="4824" spans="13:13" x14ac:dyDescent="0.25">
      <c r="M4824" s="3"/>
    </row>
    <row r="4825" spans="13:13" x14ac:dyDescent="0.25">
      <c r="M4825" s="3"/>
    </row>
    <row r="4826" spans="13:13" x14ac:dyDescent="0.25">
      <c r="M4826" s="3"/>
    </row>
    <row r="4827" spans="13:13" x14ac:dyDescent="0.25">
      <c r="M4827" s="3"/>
    </row>
    <row r="4828" spans="13:13" x14ac:dyDescent="0.25">
      <c r="M4828" s="3"/>
    </row>
    <row r="4829" spans="13:13" x14ac:dyDescent="0.25">
      <c r="M4829" s="3"/>
    </row>
    <row r="4830" spans="13:13" x14ac:dyDescent="0.25">
      <c r="M4830" s="3"/>
    </row>
    <row r="4831" spans="13:13" x14ac:dyDescent="0.25">
      <c r="M4831" s="3"/>
    </row>
    <row r="4832" spans="13:13" x14ac:dyDescent="0.25">
      <c r="M4832" s="3"/>
    </row>
    <row r="4833" spans="13:13" x14ac:dyDescent="0.25">
      <c r="M4833" s="3"/>
    </row>
    <row r="4834" spans="13:13" x14ac:dyDescent="0.25">
      <c r="M4834" s="3"/>
    </row>
    <row r="4835" spans="13:13" x14ac:dyDescent="0.25">
      <c r="M4835" s="3"/>
    </row>
    <row r="4836" spans="13:13" x14ac:dyDescent="0.25">
      <c r="M4836" s="3"/>
    </row>
    <row r="4837" spans="13:13" x14ac:dyDescent="0.25">
      <c r="M4837" s="3"/>
    </row>
    <row r="4838" spans="13:13" x14ac:dyDescent="0.25">
      <c r="M4838" s="3"/>
    </row>
    <row r="4839" spans="13:13" x14ac:dyDescent="0.25">
      <c r="M4839" s="3"/>
    </row>
    <row r="4840" spans="13:13" x14ac:dyDescent="0.25">
      <c r="M4840" s="3"/>
    </row>
    <row r="4841" spans="13:13" x14ac:dyDescent="0.25">
      <c r="M4841" s="3"/>
    </row>
    <row r="4842" spans="13:13" x14ac:dyDescent="0.25">
      <c r="M4842" s="3"/>
    </row>
    <row r="4843" spans="13:13" x14ac:dyDescent="0.25">
      <c r="M4843" s="3"/>
    </row>
    <row r="4844" spans="13:13" x14ac:dyDescent="0.25">
      <c r="M4844" s="3"/>
    </row>
    <row r="4845" spans="13:13" x14ac:dyDescent="0.25">
      <c r="M4845" s="3"/>
    </row>
    <row r="4846" spans="13:13" x14ac:dyDescent="0.25">
      <c r="M4846" s="3"/>
    </row>
    <row r="4847" spans="13:13" x14ac:dyDescent="0.25">
      <c r="M4847" s="3"/>
    </row>
    <row r="4848" spans="13:13" x14ac:dyDescent="0.25">
      <c r="M4848" s="3"/>
    </row>
    <row r="4849" spans="13:13" x14ac:dyDescent="0.25">
      <c r="M4849" s="3"/>
    </row>
    <row r="4850" spans="13:13" x14ac:dyDescent="0.25">
      <c r="M4850" s="3"/>
    </row>
    <row r="4851" spans="13:13" x14ac:dyDescent="0.25">
      <c r="M4851" s="3"/>
    </row>
    <row r="4852" spans="13:13" x14ac:dyDescent="0.25">
      <c r="M4852" s="3"/>
    </row>
    <row r="4853" spans="13:13" x14ac:dyDescent="0.25">
      <c r="M4853" s="3"/>
    </row>
    <row r="4854" spans="13:13" x14ac:dyDescent="0.25">
      <c r="M4854" s="3"/>
    </row>
    <row r="4855" spans="13:13" x14ac:dyDescent="0.25">
      <c r="M4855" s="3"/>
    </row>
    <row r="4856" spans="13:13" x14ac:dyDescent="0.25">
      <c r="M4856" s="3"/>
    </row>
    <row r="4857" spans="13:13" x14ac:dyDescent="0.25">
      <c r="M4857" s="3"/>
    </row>
    <row r="4858" spans="13:13" x14ac:dyDescent="0.25">
      <c r="M4858" s="3"/>
    </row>
    <row r="4859" spans="13:13" x14ac:dyDescent="0.25">
      <c r="M4859" s="3"/>
    </row>
    <row r="4860" spans="13:13" x14ac:dyDescent="0.25">
      <c r="M4860" s="3"/>
    </row>
    <row r="4861" spans="13:13" x14ac:dyDescent="0.25">
      <c r="M4861" s="3"/>
    </row>
    <row r="4862" spans="13:13" x14ac:dyDescent="0.25">
      <c r="M4862" s="3"/>
    </row>
    <row r="4863" spans="13:13" x14ac:dyDescent="0.25">
      <c r="M4863" s="3"/>
    </row>
    <row r="4864" spans="13:13" x14ac:dyDescent="0.25">
      <c r="M4864" s="3"/>
    </row>
    <row r="4865" spans="13:13" x14ac:dyDescent="0.25">
      <c r="M4865" s="3"/>
    </row>
    <row r="4866" spans="13:13" x14ac:dyDescent="0.25">
      <c r="M4866" s="3"/>
    </row>
    <row r="4867" spans="13:13" x14ac:dyDescent="0.25">
      <c r="M4867" s="3"/>
    </row>
    <row r="4868" spans="13:13" x14ac:dyDescent="0.25">
      <c r="M4868" s="3"/>
    </row>
    <row r="4869" spans="13:13" x14ac:dyDescent="0.25">
      <c r="M4869" s="3"/>
    </row>
    <row r="4870" spans="13:13" x14ac:dyDescent="0.25">
      <c r="M4870" s="3"/>
    </row>
    <row r="4871" spans="13:13" x14ac:dyDescent="0.25">
      <c r="M4871" s="3"/>
    </row>
    <row r="4872" spans="13:13" x14ac:dyDescent="0.25">
      <c r="M4872" s="3"/>
    </row>
    <row r="4873" spans="13:13" x14ac:dyDescent="0.25">
      <c r="M4873" s="3"/>
    </row>
    <row r="4874" spans="13:13" x14ac:dyDescent="0.25">
      <c r="M4874" s="3"/>
    </row>
    <row r="4875" spans="13:13" x14ac:dyDescent="0.25">
      <c r="M4875" s="3"/>
    </row>
    <row r="4876" spans="13:13" x14ac:dyDescent="0.25">
      <c r="M4876" s="3"/>
    </row>
    <row r="4877" spans="13:13" x14ac:dyDescent="0.25">
      <c r="M4877" s="3"/>
    </row>
    <row r="4878" spans="13:13" x14ac:dyDescent="0.25">
      <c r="M4878" s="3"/>
    </row>
    <row r="4879" spans="13:13" x14ac:dyDescent="0.25">
      <c r="M4879" s="3"/>
    </row>
    <row r="4880" spans="13:13" x14ac:dyDescent="0.25">
      <c r="M4880" s="3"/>
    </row>
    <row r="4881" spans="13:13" x14ac:dyDescent="0.25">
      <c r="M4881" s="3"/>
    </row>
    <row r="4882" spans="13:13" x14ac:dyDescent="0.25">
      <c r="M4882" s="3"/>
    </row>
    <row r="4883" spans="13:13" x14ac:dyDescent="0.25">
      <c r="M4883" s="3"/>
    </row>
    <row r="4884" spans="13:13" x14ac:dyDescent="0.25">
      <c r="M4884" s="3"/>
    </row>
    <row r="4885" spans="13:13" x14ac:dyDescent="0.25">
      <c r="M4885" s="3"/>
    </row>
    <row r="4886" spans="13:13" x14ac:dyDescent="0.25">
      <c r="M4886" s="3"/>
    </row>
    <row r="4887" spans="13:13" x14ac:dyDescent="0.25">
      <c r="M4887" s="3"/>
    </row>
    <row r="4888" spans="13:13" x14ac:dyDescent="0.25">
      <c r="M4888" s="3"/>
    </row>
    <row r="4889" spans="13:13" x14ac:dyDescent="0.25">
      <c r="M4889" s="3"/>
    </row>
    <row r="4890" spans="13:13" x14ac:dyDescent="0.25">
      <c r="M4890" s="3"/>
    </row>
    <row r="4891" spans="13:13" x14ac:dyDescent="0.25">
      <c r="M4891" s="3"/>
    </row>
    <row r="4892" spans="13:13" x14ac:dyDescent="0.25">
      <c r="M4892" s="3"/>
    </row>
    <row r="4893" spans="13:13" x14ac:dyDescent="0.25">
      <c r="M4893" s="3"/>
    </row>
    <row r="4894" spans="13:13" x14ac:dyDescent="0.25">
      <c r="M4894" s="3"/>
    </row>
    <row r="4895" spans="13:13" x14ac:dyDescent="0.25">
      <c r="M4895" s="3"/>
    </row>
    <row r="4896" spans="13:13" x14ac:dyDescent="0.25">
      <c r="M4896" s="3"/>
    </row>
    <row r="4897" spans="13:13" x14ac:dyDescent="0.25">
      <c r="M4897" s="3"/>
    </row>
    <row r="4898" spans="13:13" x14ac:dyDescent="0.25">
      <c r="M4898" s="3"/>
    </row>
    <row r="4899" spans="13:13" x14ac:dyDescent="0.25">
      <c r="M4899" s="3"/>
    </row>
    <row r="4900" spans="13:13" x14ac:dyDescent="0.25">
      <c r="M4900" s="3"/>
    </row>
    <row r="4901" spans="13:13" x14ac:dyDescent="0.25">
      <c r="M4901" s="3"/>
    </row>
    <row r="4902" spans="13:13" x14ac:dyDescent="0.25">
      <c r="M4902" s="3"/>
    </row>
    <row r="4903" spans="13:13" x14ac:dyDescent="0.25">
      <c r="M4903" s="3"/>
    </row>
    <row r="4904" spans="13:13" x14ac:dyDescent="0.25">
      <c r="M4904" s="3"/>
    </row>
    <row r="4905" spans="13:13" x14ac:dyDescent="0.25">
      <c r="M4905" s="3"/>
    </row>
    <row r="4906" spans="13:13" x14ac:dyDescent="0.25">
      <c r="M4906" s="3"/>
    </row>
    <row r="4907" spans="13:13" x14ac:dyDescent="0.25">
      <c r="M4907" s="3"/>
    </row>
    <row r="4908" spans="13:13" x14ac:dyDescent="0.25">
      <c r="M4908" s="3"/>
    </row>
    <row r="4909" spans="13:13" x14ac:dyDescent="0.25">
      <c r="M4909" s="3"/>
    </row>
    <row r="4910" spans="13:13" x14ac:dyDescent="0.25">
      <c r="M4910" s="3"/>
    </row>
    <row r="4911" spans="13:13" x14ac:dyDescent="0.25">
      <c r="M4911" s="3"/>
    </row>
    <row r="4912" spans="13:13" x14ac:dyDescent="0.25">
      <c r="M4912" s="3"/>
    </row>
    <row r="4913" spans="13:13" x14ac:dyDescent="0.25">
      <c r="M4913" s="3"/>
    </row>
    <row r="4914" spans="13:13" x14ac:dyDescent="0.25">
      <c r="M4914" s="3"/>
    </row>
    <row r="4915" spans="13:13" x14ac:dyDescent="0.25">
      <c r="M4915" s="3"/>
    </row>
    <row r="4916" spans="13:13" x14ac:dyDescent="0.25">
      <c r="M4916" s="3"/>
    </row>
    <row r="4917" spans="13:13" x14ac:dyDescent="0.25">
      <c r="M4917" s="3"/>
    </row>
    <row r="4918" spans="13:13" x14ac:dyDescent="0.25">
      <c r="M4918" s="3"/>
    </row>
    <row r="4919" spans="13:13" x14ac:dyDescent="0.25">
      <c r="M4919" s="3"/>
    </row>
    <row r="4920" spans="13:13" x14ac:dyDescent="0.25">
      <c r="M4920" s="3"/>
    </row>
    <row r="4921" spans="13:13" x14ac:dyDescent="0.25">
      <c r="M4921" s="3"/>
    </row>
    <row r="4922" spans="13:13" x14ac:dyDescent="0.25">
      <c r="M4922" s="3"/>
    </row>
    <row r="4923" spans="13:13" x14ac:dyDescent="0.25">
      <c r="M4923" s="3"/>
    </row>
    <row r="4924" spans="13:13" x14ac:dyDescent="0.25">
      <c r="M4924" s="3"/>
    </row>
    <row r="4925" spans="13:13" x14ac:dyDescent="0.25">
      <c r="M4925" s="3"/>
    </row>
    <row r="4926" spans="13:13" x14ac:dyDescent="0.25">
      <c r="M4926" s="3"/>
    </row>
    <row r="4927" spans="13:13" x14ac:dyDescent="0.25">
      <c r="M4927" s="3"/>
    </row>
    <row r="4928" spans="13:13" x14ac:dyDescent="0.25">
      <c r="M4928" s="3"/>
    </row>
    <row r="4929" spans="13:13" x14ac:dyDescent="0.25">
      <c r="M4929" s="3"/>
    </row>
    <row r="4930" spans="13:13" x14ac:dyDescent="0.25">
      <c r="M4930" s="3"/>
    </row>
    <row r="4931" spans="13:13" x14ac:dyDescent="0.25">
      <c r="M4931" s="3"/>
    </row>
    <row r="4932" spans="13:13" x14ac:dyDescent="0.25">
      <c r="M4932" s="3"/>
    </row>
    <row r="4933" spans="13:13" x14ac:dyDescent="0.25">
      <c r="M4933" s="3"/>
    </row>
    <row r="4934" spans="13:13" x14ac:dyDescent="0.25">
      <c r="M4934" s="3"/>
    </row>
    <row r="4935" spans="13:13" x14ac:dyDescent="0.25">
      <c r="M4935" s="3"/>
    </row>
    <row r="4936" spans="13:13" x14ac:dyDescent="0.25">
      <c r="M4936" s="3"/>
    </row>
    <row r="4937" spans="13:13" x14ac:dyDescent="0.25">
      <c r="M4937" s="3"/>
    </row>
    <row r="4938" spans="13:13" x14ac:dyDescent="0.25">
      <c r="M4938" s="3"/>
    </row>
    <row r="4939" spans="13:13" x14ac:dyDescent="0.25">
      <c r="M4939" s="3"/>
    </row>
    <row r="4940" spans="13:13" x14ac:dyDescent="0.25">
      <c r="M4940" s="3"/>
    </row>
    <row r="4941" spans="13:13" x14ac:dyDescent="0.25">
      <c r="M4941" s="3"/>
    </row>
    <row r="4942" spans="13:13" x14ac:dyDescent="0.25">
      <c r="M4942" s="3"/>
    </row>
    <row r="4943" spans="13:13" x14ac:dyDescent="0.25">
      <c r="M4943" s="3"/>
    </row>
    <row r="4944" spans="13:13" x14ac:dyDescent="0.25">
      <c r="M4944" s="3"/>
    </row>
    <row r="4945" spans="13:13" x14ac:dyDescent="0.25">
      <c r="M4945" s="3"/>
    </row>
    <row r="4946" spans="13:13" x14ac:dyDescent="0.25">
      <c r="M4946" s="3"/>
    </row>
    <row r="4947" spans="13:13" x14ac:dyDescent="0.25">
      <c r="M4947" s="3"/>
    </row>
    <row r="4948" spans="13:13" x14ac:dyDescent="0.25">
      <c r="M4948" s="3"/>
    </row>
    <row r="4949" spans="13:13" x14ac:dyDescent="0.25">
      <c r="M4949" s="3"/>
    </row>
    <row r="4950" spans="13:13" x14ac:dyDescent="0.25">
      <c r="M4950" s="3"/>
    </row>
    <row r="4951" spans="13:13" x14ac:dyDescent="0.25">
      <c r="M4951" s="3"/>
    </row>
    <row r="4952" spans="13:13" x14ac:dyDescent="0.25">
      <c r="M4952" s="3"/>
    </row>
    <row r="4953" spans="13:13" x14ac:dyDescent="0.25">
      <c r="M4953" s="3"/>
    </row>
    <row r="4954" spans="13:13" x14ac:dyDescent="0.25">
      <c r="M4954" s="3"/>
    </row>
    <row r="4955" spans="13:13" x14ac:dyDescent="0.25">
      <c r="M4955" s="3"/>
    </row>
    <row r="4956" spans="13:13" x14ac:dyDescent="0.25">
      <c r="M4956" s="3"/>
    </row>
    <row r="4957" spans="13:13" x14ac:dyDescent="0.25">
      <c r="M4957" s="3"/>
    </row>
    <row r="4958" spans="13:13" x14ac:dyDescent="0.25">
      <c r="M4958" s="3"/>
    </row>
    <row r="4959" spans="13:13" x14ac:dyDescent="0.25">
      <c r="M4959" s="3"/>
    </row>
    <row r="4960" spans="13:13" x14ac:dyDescent="0.25">
      <c r="M4960" s="3"/>
    </row>
    <row r="4961" spans="13:13" x14ac:dyDescent="0.25">
      <c r="M4961" s="3"/>
    </row>
    <row r="4962" spans="13:13" x14ac:dyDescent="0.25">
      <c r="M4962" s="3"/>
    </row>
    <row r="4963" spans="13:13" x14ac:dyDescent="0.25">
      <c r="M4963" s="3"/>
    </row>
    <row r="4964" spans="13:13" x14ac:dyDescent="0.25">
      <c r="M4964" s="3"/>
    </row>
    <row r="4965" spans="13:13" x14ac:dyDescent="0.25">
      <c r="M4965" s="3"/>
    </row>
    <row r="4966" spans="13:13" x14ac:dyDescent="0.25">
      <c r="M4966" s="3"/>
    </row>
    <row r="4967" spans="13:13" x14ac:dyDescent="0.25">
      <c r="M4967" s="3"/>
    </row>
    <row r="4968" spans="13:13" x14ac:dyDescent="0.25">
      <c r="M4968" s="3"/>
    </row>
    <row r="4969" spans="13:13" x14ac:dyDescent="0.25">
      <c r="M4969" s="3"/>
    </row>
    <row r="4970" spans="13:13" x14ac:dyDescent="0.25">
      <c r="M4970" s="3"/>
    </row>
    <row r="4971" spans="13:13" x14ac:dyDescent="0.25">
      <c r="M4971" s="3"/>
    </row>
    <row r="4972" spans="13:13" x14ac:dyDescent="0.25">
      <c r="M4972" s="3"/>
    </row>
    <row r="4973" spans="13:13" x14ac:dyDescent="0.25">
      <c r="M4973" s="3"/>
    </row>
    <row r="4974" spans="13:13" x14ac:dyDescent="0.25">
      <c r="M4974" s="3"/>
    </row>
    <row r="4975" spans="13:13" x14ac:dyDescent="0.25">
      <c r="M4975" s="3"/>
    </row>
    <row r="4976" spans="13:13" x14ac:dyDescent="0.25">
      <c r="M4976" s="3"/>
    </row>
    <row r="4977" spans="13:13" x14ac:dyDescent="0.25">
      <c r="M4977" s="3"/>
    </row>
    <row r="4978" spans="13:13" x14ac:dyDescent="0.25">
      <c r="M4978" s="3"/>
    </row>
    <row r="4979" spans="13:13" x14ac:dyDescent="0.25">
      <c r="M4979" s="3"/>
    </row>
    <row r="4980" spans="13:13" x14ac:dyDescent="0.25">
      <c r="M4980" s="3"/>
    </row>
    <row r="4981" spans="13:13" x14ac:dyDescent="0.25">
      <c r="M4981" s="3"/>
    </row>
    <row r="4982" spans="13:13" x14ac:dyDescent="0.25">
      <c r="M4982" s="3"/>
    </row>
    <row r="4983" spans="13:13" x14ac:dyDescent="0.25">
      <c r="M4983" s="3"/>
    </row>
    <row r="4984" spans="13:13" x14ac:dyDescent="0.25">
      <c r="M4984" s="3"/>
    </row>
    <row r="4985" spans="13:13" x14ac:dyDescent="0.25">
      <c r="M4985" s="3"/>
    </row>
    <row r="4986" spans="13:13" x14ac:dyDescent="0.25">
      <c r="M4986" s="3"/>
    </row>
    <row r="4987" spans="13:13" x14ac:dyDescent="0.25">
      <c r="M4987" s="3"/>
    </row>
    <row r="4988" spans="13:13" x14ac:dyDescent="0.25">
      <c r="M4988" s="3"/>
    </row>
    <row r="4989" spans="13:13" x14ac:dyDescent="0.25">
      <c r="M4989" s="3"/>
    </row>
    <row r="4990" spans="13:13" x14ac:dyDescent="0.25">
      <c r="M4990" s="3"/>
    </row>
    <row r="4991" spans="13:13" x14ac:dyDescent="0.25">
      <c r="M4991" s="3"/>
    </row>
    <row r="4992" spans="13:13" x14ac:dyDescent="0.25">
      <c r="M4992" s="3"/>
    </row>
    <row r="4993" spans="13:13" x14ac:dyDescent="0.25">
      <c r="M4993" s="3"/>
    </row>
    <row r="4994" spans="13:13" x14ac:dyDescent="0.25">
      <c r="M4994" s="3"/>
    </row>
    <row r="4995" spans="13:13" x14ac:dyDescent="0.25">
      <c r="M4995" s="3"/>
    </row>
    <row r="4996" spans="13:13" x14ac:dyDescent="0.25">
      <c r="M4996" s="3"/>
    </row>
    <row r="4997" spans="13:13" x14ac:dyDescent="0.25">
      <c r="M4997" s="3"/>
    </row>
    <row r="4998" spans="13:13" x14ac:dyDescent="0.25">
      <c r="M4998" s="3"/>
    </row>
    <row r="4999" spans="13:13" x14ac:dyDescent="0.25">
      <c r="M4999" s="3"/>
    </row>
    <row r="5000" spans="13:13" x14ac:dyDescent="0.25">
      <c r="M5000" s="3"/>
    </row>
    <row r="5001" spans="13:13" x14ac:dyDescent="0.25">
      <c r="M5001" s="3"/>
    </row>
    <row r="5002" spans="13:13" x14ac:dyDescent="0.25">
      <c r="M5002" s="3"/>
    </row>
    <row r="5003" spans="13:13" x14ac:dyDescent="0.25">
      <c r="M5003" s="3"/>
    </row>
    <row r="5004" spans="13:13" x14ac:dyDescent="0.25">
      <c r="M5004" s="3"/>
    </row>
    <row r="5005" spans="13:13" x14ac:dyDescent="0.25">
      <c r="M5005" s="3"/>
    </row>
    <row r="5006" spans="13:13" x14ac:dyDescent="0.25">
      <c r="M5006" s="3"/>
    </row>
    <row r="5007" spans="13:13" x14ac:dyDescent="0.25">
      <c r="M5007" s="3"/>
    </row>
    <row r="5008" spans="13:13" x14ac:dyDescent="0.25">
      <c r="M5008" s="3"/>
    </row>
    <row r="5009" spans="13:13" x14ac:dyDescent="0.25">
      <c r="M5009" s="3"/>
    </row>
    <row r="5010" spans="13:13" x14ac:dyDescent="0.25">
      <c r="M5010" s="3"/>
    </row>
    <row r="5011" spans="13:13" x14ac:dyDescent="0.25">
      <c r="M5011" s="3"/>
    </row>
    <row r="5012" spans="13:13" x14ac:dyDescent="0.25">
      <c r="M5012" s="3"/>
    </row>
    <row r="5013" spans="13:13" x14ac:dyDescent="0.25">
      <c r="M5013" s="3"/>
    </row>
    <row r="5014" spans="13:13" x14ac:dyDescent="0.25">
      <c r="M5014" s="3"/>
    </row>
    <row r="5015" spans="13:13" x14ac:dyDescent="0.25">
      <c r="M5015" s="3"/>
    </row>
    <row r="5016" spans="13:13" x14ac:dyDescent="0.25">
      <c r="M5016" s="3"/>
    </row>
    <row r="5017" spans="13:13" x14ac:dyDescent="0.25">
      <c r="M5017" s="3"/>
    </row>
    <row r="5018" spans="13:13" x14ac:dyDescent="0.25">
      <c r="M5018" s="3"/>
    </row>
    <row r="5019" spans="13:13" x14ac:dyDescent="0.25">
      <c r="M5019" s="3"/>
    </row>
    <row r="5020" spans="13:13" x14ac:dyDescent="0.25">
      <c r="M5020" s="3"/>
    </row>
    <row r="5021" spans="13:13" x14ac:dyDescent="0.25">
      <c r="M5021" s="3"/>
    </row>
    <row r="5022" spans="13:13" x14ac:dyDescent="0.25">
      <c r="M5022" s="3"/>
    </row>
    <row r="5023" spans="13:13" x14ac:dyDescent="0.25">
      <c r="M5023" s="3"/>
    </row>
    <row r="5024" spans="13:13" x14ac:dyDescent="0.25">
      <c r="M5024" s="3"/>
    </row>
    <row r="5025" spans="13:13" x14ac:dyDescent="0.25">
      <c r="M5025" s="3"/>
    </row>
    <row r="5026" spans="13:13" x14ac:dyDescent="0.25">
      <c r="M5026" s="3"/>
    </row>
    <row r="5027" spans="13:13" x14ac:dyDescent="0.25">
      <c r="M5027" s="3"/>
    </row>
    <row r="5028" spans="13:13" x14ac:dyDescent="0.25">
      <c r="M5028" s="3"/>
    </row>
    <row r="5029" spans="13:13" x14ac:dyDescent="0.25">
      <c r="M5029" s="3"/>
    </row>
    <row r="5030" spans="13:13" x14ac:dyDescent="0.25">
      <c r="M5030" s="3"/>
    </row>
    <row r="5031" spans="13:13" x14ac:dyDescent="0.25">
      <c r="M5031" s="3"/>
    </row>
    <row r="5032" spans="13:13" x14ac:dyDescent="0.25">
      <c r="M5032" s="3"/>
    </row>
    <row r="5033" spans="13:13" x14ac:dyDescent="0.25">
      <c r="M5033" s="3"/>
    </row>
    <row r="5034" spans="13:13" x14ac:dyDescent="0.25">
      <c r="M5034" s="3"/>
    </row>
    <row r="5035" spans="13:13" x14ac:dyDescent="0.25">
      <c r="M5035" s="3"/>
    </row>
    <row r="5036" spans="13:13" x14ac:dyDescent="0.25">
      <c r="M5036" s="3"/>
    </row>
    <row r="5037" spans="13:13" x14ac:dyDescent="0.25">
      <c r="M5037" s="3"/>
    </row>
    <row r="5038" spans="13:13" x14ac:dyDescent="0.25">
      <c r="M5038" s="3"/>
    </row>
    <row r="5039" spans="13:13" x14ac:dyDescent="0.25">
      <c r="M5039" s="3"/>
    </row>
    <row r="5040" spans="13:13" x14ac:dyDescent="0.25">
      <c r="M5040" s="3"/>
    </row>
    <row r="5041" spans="13:13" x14ac:dyDescent="0.25">
      <c r="M5041" s="3"/>
    </row>
    <row r="5042" spans="13:13" x14ac:dyDescent="0.25">
      <c r="M5042" s="3"/>
    </row>
    <row r="5043" spans="13:13" x14ac:dyDescent="0.25">
      <c r="M5043" s="3"/>
    </row>
    <row r="5044" spans="13:13" x14ac:dyDescent="0.25">
      <c r="M5044" s="3"/>
    </row>
    <row r="5045" spans="13:13" x14ac:dyDescent="0.25">
      <c r="M5045" s="3"/>
    </row>
    <row r="5046" spans="13:13" x14ac:dyDescent="0.25">
      <c r="M5046" s="3"/>
    </row>
    <row r="5047" spans="13:13" x14ac:dyDescent="0.25">
      <c r="M5047" s="3"/>
    </row>
    <row r="5048" spans="13:13" x14ac:dyDescent="0.25">
      <c r="M5048" s="3"/>
    </row>
    <row r="5049" spans="13:13" x14ac:dyDescent="0.25">
      <c r="M5049" s="3"/>
    </row>
    <row r="5050" spans="13:13" x14ac:dyDescent="0.25">
      <c r="M5050" s="3"/>
    </row>
    <row r="5051" spans="13:13" x14ac:dyDescent="0.25">
      <c r="M5051" s="3"/>
    </row>
    <row r="5052" spans="13:13" x14ac:dyDescent="0.25">
      <c r="M5052" s="3"/>
    </row>
    <row r="5053" spans="13:13" x14ac:dyDescent="0.25">
      <c r="M5053" s="3"/>
    </row>
    <row r="5054" spans="13:13" x14ac:dyDescent="0.25">
      <c r="M5054" s="3"/>
    </row>
    <row r="5055" spans="13:13" x14ac:dyDescent="0.25">
      <c r="M5055" s="3"/>
    </row>
    <row r="5056" spans="13:13" x14ac:dyDescent="0.25">
      <c r="M5056" s="3"/>
    </row>
    <row r="5057" spans="13:13" x14ac:dyDescent="0.25">
      <c r="M5057" s="3"/>
    </row>
    <row r="5058" spans="13:13" x14ac:dyDescent="0.25">
      <c r="M5058" s="3"/>
    </row>
    <row r="5059" spans="13:13" x14ac:dyDescent="0.25">
      <c r="M5059" s="3"/>
    </row>
    <row r="5060" spans="13:13" x14ac:dyDescent="0.25">
      <c r="M5060" s="3"/>
    </row>
    <row r="5061" spans="13:13" x14ac:dyDescent="0.25">
      <c r="M5061" s="3"/>
    </row>
    <row r="5062" spans="13:13" x14ac:dyDescent="0.25">
      <c r="M5062" s="3"/>
    </row>
    <row r="5063" spans="13:13" x14ac:dyDescent="0.25">
      <c r="M5063" s="3"/>
    </row>
    <row r="5064" spans="13:13" x14ac:dyDescent="0.25">
      <c r="M5064" s="3"/>
    </row>
    <row r="5065" spans="13:13" x14ac:dyDescent="0.25">
      <c r="M5065" s="3"/>
    </row>
    <row r="5066" spans="13:13" x14ac:dyDescent="0.25">
      <c r="M5066" s="3"/>
    </row>
    <row r="5067" spans="13:13" x14ac:dyDescent="0.25">
      <c r="M5067" s="3"/>
    </row>
    <row r="5068" spans="13:13" x14ac:dyDescent="0.25">
      <c r="M5068" s="3"/>
    </row>
    <row r="5069" spans="13:13" x14ac:dyDescent="0.25">
      <c r="M5069" s="3"/>
    </row>
    <row r="5070" spans="13:13" x14ac:dyDescent="0.25">
      <c r="M5070" s="3"/>
    </row>
    <row r="5071" spans="13:13" x14ac:dyDescent="0.25">
      <c r="M5071" s="3"/>
    </row>
    <row r="5072" spans="13:13" x14ac:dyDescent="0.25">
      <c r="M5072" s="3"/>
    </row>
    <row r="5073" spans="13:13" x14ac:dyDescent="0.25">
      <c r="M5073" s="3"/>
    </row>
    <row r="5074" spans="13:13" x14ac:dyDescent="0.25">
      <c r="M5074" s="3"/>
    </row>
    <row r="5075" spans="13:13" x14ac:dyDescent="0.25">
      <c r="M5075" s="3"/>
    </row>
    <row r="5076" spans="13:13" x14ac:dyDescent="0.25">
      <c r="M5076" s="3"/>
    </row>
    <row r="5077" spans="13:13" x14ac:dyDescent="0.25">
      <c r="M5077" s="3"/>
    </row>
    <row r="5078" spans="13:13" x14ac:dyDescent="0.25">
      <c r="M5078" s="3"/>
    </row>
    <row r="5079" spans="13:13" x14ac:dyDescent="0.25">
      <c r="M5079" s="3"/>
    </row>
    <row r="5080" spans="13:13" x14ac:dyDescent="0.25">
      <c r="M5080" s="3"/>
    </row>
    <row r="5081" spans="13:13" x14ac:dyDescent="0.25">
      <c r="M5081" s="3"/>
    </row>
    <row r="5082" spans="13:13" x14ac:dyDescent="0.25">
      <c r="M5082" s="3"/>
    </row>
    <row r="5083" spans="13:13" x14ac:dyDescent="0.25">
      <c r="M5083" s="3"/>
    </row>
    <row r="5084" spans="13:13" x14ac:dyDescent="0.25">
      <c r="M5084" s="3"/>
    </row>
    <row r="5085" spans="13:13" x14ac:dyDescent="0.25">
      <c r="M5085" s="3"/>
    </row>
    <row r="5086" spans="13:13" x14ac:dyDescent="0.25">
      <c r="M5086" s="3"/>
    </row>
    <row r="5087" spans="13:13" x14ac:dyDescent="0.25">
      <c r="M5087" s="3"/>
    </row>
    <row r="5088" spans="13:13" x14ac:dyDescent="0.25">
      <c r="M5088" s="3"/>
    </row>
    <row r="5089" spans="13:13" x14ac:dyDescent="0.25">
      <c r="M5089" s="3"/>
    </row>
    <row r="5090" spans="13:13" x14ac:dyDescent="0.25">
      <c r="M5090" s="3"/>
    </row>
    <row r="5091" spans="13:13" x14ac:dyDescent="0.25">
      <c r="M5091" s="3"/>
    </row>
    <row r="5092" spans="13:13" x14ac:dyDescent="0.25">
      <c r="M5092" s="3"/>
    </row>
    <row r="5093" spans="13:13" x14ac:dyDescent="0.25">
      <c r="M5093" s="3"/>
    </row>
    <row r="5094" spans="13:13" x14ac:dyDescent="0.25">
      <c r="M5094" s="3"/>
    </row>
    <row r="5095" spans="13:13" x14ac:dyDescent="0.25">
      <c r="M5095" s="3"/>
    </row>
    <row r="5096" spans="13:13" x14ac:dyDescent="0.25">
      <c r="M5096" s="3"/>
    </row>
    <row r="5097" spans="13:13" x14ac:dyDescent="0.25">
      <c r="M5097" s="3"/>
    </row>
    <row r="5098" spans="13:13" x14ac:dyDescent="0.25">
      <c r="M5098" s="3"/>
    </row>
    <row r="5099" spans="13:13" x14ac:dyDescent="0.25">
      <c r="M5099" s="3"/>
    </row>
    <row r="5100" spans="13:13" x14ac:dyDescent="0.25">
      <c r="M5100" s="3"/>
    </row>
    <row r="5101" spans="13:13" x14ac:dyDescent="0.25">
      <c r="M5101" s="3"/>
    </row>
    <row r="5102" spans="13:13" x14ac:dyDescent="0.25">
      <c r="M5102" s="3"/>
    </row>
    <row r="5103" spans="13:13" x14ac:dyDescent="0.25">
      <c r="M5103" s="3"/>
    </row>
    <row r="5104" spans="13:13" x14ac:dyDescent="0.25">
      <c r="M5104" s="3"/>
    </row>
    <row r="5105" spans="13:13" x14ac:dyDescent="0.25">
      <c r="M5105" s="3"/>
    </row>
    <row r="5106" spans="13:13" x14ac:dyDescent="0.25">
      <c r="M5106" s="3"/>
    </row>
    <row r="5107" spans="13:13" x14ac:dyDescent="0.25">
      <c r="M5107" s="3"/>
    </row>
    <row r="5108" spans="13:13" x14ac:dyDescent="0.25">
      <c r="M5108" s="3"/>
    </row>
    <row r="5109" spans="13:13" x14ac:dyDescent="0.25">
      <c r="M5109" s="3"/>
    </row>
    <row r="5110" spans="13:13" x14ac:dyDescent="0.25">
      <c r="M5110" s="3"/>
    </row>
    <row r="15157" spans="13:13" x14ac:dyDescent="0.25">
      <c r="M15157" s="3"/>
    </row>
    <row r="15158" spans="13:13" x14ac:dyDescent="0.25">
      <c r="M15158" s="3"/>
    </row>
    <row r="15159" spans="13:13" x14ac:dyDescent="0.25">
      <c r="M15159" s="3"/>
    </row>
    <row r="15160" spans="13:13" x14ac:dyDescent="0.25">
      <c r="M15160" s="3"/>
    </row>
    <row r="15161" spans="13:13" x14ac:dyDescent="0.25">
      <c r="M15161" s="3"/>
    </row>
    <row r="15162" spans="13:13" x14ac:dyDescent="0.25">
      <c r="M15162" s="3"/>
    </row>
    <row r="15163" spans="13:13" x14ac:dyDescent="0.25">
      <c r="M15163" s="3"/>
    </row>
    <row r="15164" spans="13:13" x14ac:dyDescent="0.25">
      <c r="M15164" s="3"/>
    </row>
    <row r="15165" spans="13:13" x14ac:dyDescent="0.25">
      <c r="M15165" s="3"/>
    </row>
    <row r="15166" spans="13:13" x14ac:dyDescent="0.25">
      <c r="M15166" s="3"/>
    </row>
    <row r="15167" spans="13:13" x14ac:dyDescent="0.25">
      <c r="M15167" s="3"/>
    </row>
    <row r="15168" spans="13:13" x14ac:dyDescent="0.25">
      <c r="M15168" s="3"/>
    </row>
    <row r="15169" spans="13:13" x14ac:dyDescent="0.25">
      <c r="M15169" s="3"/>
    </row>
    <row r="15170" spans="13:13" x14ac:dyDescent="0.25">
      <c r="M15170" s="3"/>
    </row>
    <row r="15171" spans="13:13" x14ac:dyDescent="0.25">
      <c r="M15171" s="3"/>
    </row>
    <row r="15172" spans="13:13" x14ac:dyDescent="0.25">
      <c r="M15172" s="3"/>
    </row>
    <row r="15173" spans="13:13" x14ac:dyDescent="0.25">
      <c r="M15173" s="3"/>
    </row>
    <row r="15174" spans="13:13" x14ac:dyDescent="0.25">
      <c r="M15174" s="3"/>
    </row>
    <row r="15175" spans="13:13" x14ac:dyDescent="0.25">
      <c r="M15175" s="3"/>
    </row>
    <row r="15176" spans="13:13" x14ac:dyDescent="0.25">
      <c r="M15176" s="3"/>
    </row>
    <row r="15177" spans="13:13" x14ac:dyDescent="0.25">
      <c r="M15177" s="3"/>
    </row>
    <row r="15178" spans="13:13" x14ac:dyDescent="0.25">
      <c r="M15178" s="3"/>
    </row>
    <row r="15179" spans="13:13" x14ac:dyDescent="0.25">
      <c r="M15179" s="3"/>
    </row>
    <row r="15180" spans="13:13" x14ac:dyDescent="0.25">
      <c r="M15180" s="3"/>
    </row>
    <row r="15181" spans="13:13" x14ac:dyDescent="0.25">
      <c r="M15181" s="3"/>
    </row>
    <row r="15182" spans="13:13" x14ac:dyDescent="0.25">
      <c r="M15182" s="3"/>
    </row>
    <row r="15183" spans="13:13" x14ac:dyDescent="0.25">
      <c r="M15183" s="3"/>
    </row>
    <row r="15184" spans="13:13" x14ac:dyDescent="0.25">
      <c r="M15184" s="3"/>
    </row>
    <row r="15185" spans="13:13" x14ac:dyDescent="0.25">
      <c r="M15185" s="3"/>
    </row>
    <row r="15186" spans="13:13" x14ac:dyDescent="0.25">
      <c r="M15186" s="3"/>
    </row>
    <row r="15187" spans="13:13" x14ac:dyDescent="0.25">
      <c r="M15187" s="3"/>
    </row>
    <row r="15188" spans="13:13" x14ac:dyDescent="0.25">
      <c r="M15188" s="3"/>
    </row>
    <row r="15189" spans="13:13" x14ac:dyDescent="0.25">
      <c r="M15189" s="3"/>
    </row>
    <row r="15190" spans="13:13" x14ac:dyDescent="0.25">
      <c r="M15190" s="3"/>
    </row>
  </sheetData>
  <mergeCells count="17">
    <mergeCell ref="P100:P101"/>
    <mergeCell ref="K100:K101"/>
    <mergeCell ref="L100:L101"/>
    <mergeCell ref="M100:M101"/>
    <mergeCell ref="N100:N101"/>
    <mergeCell ref="O100:O101"/>
    <mergeCell ref="A1:J1"/>
    <mergeCell ref="A100:A101"/>
    <mergeCell ref="B100:B101"/>
    <mergeCell ref="C100:C101"/>
    <mergeCell ref="D100:D101"/>
    <mergeCell ref="E100:E101"/>
    <mergeCell ref="F100:F101"/>
    <mergeCell ref="G100:G101"/>
    <mergeCell ref="H100:H101"/>
    <mergeCell ref="I100:I101"/>
    <mergeCell ref="J100:J101"/>
  </mergeCells>
  <phoneticPr fontId="10" type="noConversion"/>
  <pageMargins left="0.25" right="0.25" top="0.75" bottom="0.75" header="0.3" footer="0.3"/>
  <pageSetup paperSize="8" scale="46" fitToHeight="0" orientation="landscape" r:id="rId1"/>
  <ignoredErrors>
    <ignoredError sqref="J15" twoDigitTextYear="1"/>
  </ignoredError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4</vt:i4>
      </vt:variant>
      <vt:variant>
        <vt:lpstr>Именованные диапазоны</vt:lpstr>
      </vt:variant>
      <vt:variant>
        <vt:i4>2</vt:i4>
      </vt:variant>
    </vt:vector>
  </HeadingPairs>
  <TitlesOfParts>
    <vt:vector size="6" baseType="lpstr">
      <vt:lpstr>I раздел Реестра</vt:lpstr>
      <vt:lpstr>II раздел Реестра</vt:lpstr>
      <vt:lpstr>III раздел Реестра</vt:lpstr>
      <vt:lpstr>Сведения об иниц. предложениях</vt:lpstr>
      <vt:lpstr>'I раздел Реестра'!_ftnref1</vt:lpstr>
      <vt:lpstr>'I раздел Реестра'!_ftnref2</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Гуляков Андрей Сергеевич</dc:creator>
  <cp:lastModifiedBy>local_epk</cp:lastModifiedBy>
  <cp:lastPrinted>2020-12-17T13:00:37Z</cp:lastPrinted>
  <dcterms:created xsi:type="dcterms:W3CDTF">2020-09-24T15:17:32Z</dcterms:created>
  <dcterms:modified xsi:type="dcterms:W3CDTF">2024-08-12T15:07:35Z</dcterms:modified>
</cp:coreProperties>
</file>